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меню на сайт\"/>
    </mc:Choice>
  </mc:AlternateContent>
  <bookViews>
    <workbookView xWindow="0" yWindow="0" windowWidth="20490" windowHeight="6585" tabRatio="599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E29" i="1"/>
  <c r="E21" i="1"/>
  <c r="J28" i="1"/>
  <c r="I28" i="1"/>
  <c r="H28" i="1"/>
  <c r="G28" i="1"/>
  <c r="F28" i="1"/>
  <c r="E28" i="1"/>
  <c r="J21" i="1"/>
  <c r="I21" i="1"/>
  <c r="H21" i="1"/>
  <c r="G21" i="1"/>
  <c r="F21" i="1"/>
  <c r="F10" i="1"/>
  <c r="E10" i="1"/>
  <c r="G10" i="1"/>
  <c r="H10" i="1"/>
  <c r="I10" i="1"/>
  <c r="J10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<sst xmlns="http://schemas.openxmlformats.org/spreadsheetml/2006/main" count="80" uniqueCount="30">
  <si>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</si>
  <si>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</si>
  <si>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</si>
  <si>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</si>
  <si>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</si>
  <si>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</si>
  <si>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</si>
  <si>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</si>
  <si>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</si>
  <si>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</si>
  <si>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</si>
  <si>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</si>
  <si>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</si>
  <si>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</si>
  <si>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</si>
  <si>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</si>
  <si>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</si>
  <si>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ТКК</t>
  </si>
  <si>
    <t>Хлеб пшеничный</t>
  </si>
  <si>
    <t xml:space="preserve">Итого за завтрак: </t>
  </si>
  <si>
    <t>Завтрак 7-11 лет</t>
  </si>
  <si>
    <t>Завтрак 12-18 лет</t>
  </si>
  <si>
    <t>б/п</t>
  </si>
  <si>
    <t>Сосиски отварные</t>
  </si>
  <si>
    <t>Макаронные изделия отварные</t>
  </si>
  <si>
    <t>Кофейный напиток с молоком</t>
  </si>
  <si>
    <t>Гастрономия</t>
  </si>
  <si>
    <t>Масло сливочное</t>
  </si>
  <si>
    <t>Итого за 02.09.2021</t>
  </si>
  <si>
    <t>МБОУ Школа № 134 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</si>
</sst>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0" borderId="0" xfId="0" applyFill="1" applyBorder="1"/>
    <xf numFmtId="0" fontId="0" fillId="0" borderId="0" xfId="0" applyFill="1" applyBorder="1" applyProtection="1">
      <protection locked="0"/>
    </xf>
    <xf numFmtId="0" fontId="0" fillId="0" borderId="0" xfId="0" applyFill="1"/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Protection="1">
      <protection locked="0"/>
    </xf>
    <xf numFmtId="0" fontId="0" fillId="3" borderId="1" xfId="0" applyFill="1" applyBorder="1"/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left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3" borderId="11" xfId="0" applyFill="1" applyBorder="1"/>
    <xf numFmtId="1" fontId="0" fillId="2" borderId="11" xfId="0" applyNumberFormat="1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0" borderId="3" xfId="0" applyBorder="1"/>
    <xf numFmtId="0" fontId="0" fillId="0" borderId="17" xfId="0" applyBorder="1" applyAlignment="1">
      <alignment horizontal="center"/>
    </xf>
    <xf numFmtId="0" fontId="0" fillId="0" borderId="21" xfId="0" applyBorder="1"/>
    <xf numFmtId="0" fontId="0" fillId="0" borderId="18" xfId="0" applyFill="1" applyBorder="1"/>
    <xf numFmtId="0" fontId="0" fillId="2" borderId="22" xfId="0" applyFill="1" applyBorder="1" applyProtection="1">
      <protection locked="0"/>
    </xf>
    <xf numFmtId="0" fontId="0" fillId="0" borderId="23" xfId="0" applyBorder="1"/>
    <xf numFmtId="0" fontId="0" fillId="0" borderId="24" xfId="0" applyBorder="1"/>
    <xf numFmtId="0" fontId="0" fillId="0" borderId="23" xfId="0" applyBorder="1" applyAlignment="1">
      <alignment horizontal="left"/>
    </xf>
    <xf numFmtId="0" fontId="1" fillId="0" borderId="24" xfId="0" applyFont="1" applyFill="1" applyBorder="1" applyAlignment="1" applyProtection="1">
      <alignment wrapText="1"/>
      <protection locked="0"/>
    </xf>
    <xf numFmtId="1" fontId="1" fillId="2" borderId="25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tabSelected="1" workbookViewId="0">
      <selection activeCell="B13" sqref="B13:D13"/>
    </sheetView>
  </sheetViews>
  <sheetFormatPr defaultRowHeight="15" x14ac:dyDescent="0.25"/>
  <cols>
    <col min="1" max="1" width="12.140625" customWidth="1"/>
    <col min="2" max="2" width="11.5703125" customWidth="1"/>
    <col min="3" max="3" width="8" style="39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13</v>
      </c>
      <c r="F1" s="18"/>
      <c r="I1" t="s">
        <v>1</v>
      </c>
      <c r="J1" s="17">
        <v>44441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40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20</v>
      </c>
      <c r="B4" s="3" t="s">
        <v>10</v>
      </c>
      <c r="C4" s="41">
        <v>243</v>
      </c>
      <c r="D4" s="23" t="s">
        <v>23</v>
      </c>
      <c r="E4" s="11">
        <v>60</v>
      </c>
      <c r="F4" s="19">
        <v>34.799999999999997</v>
      </c>
      <c r="G4" s="11">
        <v>121</v>
      </c>
      <c r="H4" s="11">
        <v>5.87</v>
      </c>
      <c r="I4" s="11">
        <v>10.61</v>
      </c>
      <c r="J4" s="12">
        <v>0.44</v>
      </c>
    </row>
    <row r="5" spans="1:10" x14ac:dyDescent="0.25">
      <c r="A5" s="4"/>
      <c r="B5" s="7" t="s">
        <v>12</v>
      </c>
      <c r="C5" s="42">
        <v>317</v>
      </c>
      <c r="D5" s="26" t="s">
        <v>24</v>
      </c>
      <c r="E5" s="15">
        <v>150</v>
      </c>
      <c r="F5" s="22">
        <v>8.3000000000000007</v>
      </c>
      <c r="G5" s="15">
        <v>195</v>
      </c>
      <c r="H5" s="15">
        <v>5.04</v>
      </c>
      <c r="I5" s="15">
        <v>4.96</v>
      </c>
      <c r="J5" s="16">
        <v>32.43</v>
      </c>
    </row>
    <row r="6" spans="1:10" x14ac:dyDescent="0.25">
      <c r="A6" s="4"/>
      <c r="B6" s="1" t="s">
        <v>11</v>
      </c>
      <c r="C6" s="43">
        <v>379</v>
      </c>
      <c r="D6" s="24" t="s">
        <v>25</v>
      </c>
      <c r="E6" s="13">
        <v>200</v>
      </c>
      <c r="F6" s="20">
        <v>6.5</v>
      </c>
      <c r="G6" s="13">
        <v>79</v>
      </c>
      <c r="H6" s="13">
        <v>0.83</v>
      </c>
      <c r="I6" s="13">
        <v>0.68</v>
      </c>
      <c r="J6" s="14">
        <v>17.41</v>
      </c>
    </row>
    <row r="7" spans="1:10" x14ac:dyDescent="0.25">
      <c r="A7" s="4"/>
      <c r="B7" s="1" t="s">
        <v>14</v>
      </c>
      <c r="C7" s="43" t="s">
        <v>17</v>
      </c>
      <c r="D7" s="24" t="s">
        <v>18</v>
      </c>
      <c r="E7" s="13">
        <v>50</v>
      </c>
      <c r="F7" s="20">
        <v>5.5</v>
      </c>
      <c r="G7" s="13">
        <v>102</v>
      </c>
      <c r="H7" s="13">
        <v>3.34</v>
      </c>
      <c r="I7" s="13">
        <v>0.48</v>
      </c>
      <c r="J7" s="13">
        <v>21.11</v>
      </c>
    </row>
    <row r="8" spans="1:10" x14ac:dyDescent="0.25">
      <c r="A8" s="4"/>
      <c r="B8" s="38" t="s">
        <v>26</v>
      </c>
      <c r="C8" s="43">
        <v>14</v>
      </c>
      <c r="D8" s="24" t="s">
        <v>27</v>
      </c>
      <c r="E8" s="13">
        <v>10</v>
      </c>
      <c r="F8" s="20">
        <v>9.9</v>
      </c>
      <c r="G8" s="13">
        <v>58</v>
      </c>
      <c r="H8" s="13">
        <v>0.05</v>
      </c>
      <c r="I8" s="13">
        <v>6.38</v>
      </c>
      <c r="J8" s="13">
        <v>7.0000000000000007E-2</v>
      </c>
    </row>
    <row r="9" spans="1:10" ht="15.75" thickBot="1" x14ac:dyDescent="0.3">
      <c r="A9" s="5"/>
      <c r="B9" s="6"/>
      <c r="C9" s="44"/>
      <c r="D9" s="27" t="s">
        <v>19</v>
      </c>
      <c r="E9" s="28">
        <f>SUM(E4:E8)</f>
        <v>470</v>
      </c>
      <c r="F9" s="28">
        <f t="shared" ref="F9:J9" si="0">SUM(F4:F8)</f>
        <v>65</v>
      </c>
      <c r="G9" s="28">
        <f t="shared" si="0"/>
        <v>555</v>
      </c>
      <c r="H9" s="28">
        <f t="shared" si="0"/>
        <v>15.13</v>
      </c>
      <c r="I9" s="28">
        <f t="shared" si="0"/>
        <v>23.11</v>
      </c>
      <c r="J9" s="28">
        <f t="shared" si="0"/>
        <v>71.459999999999994</v>
      </c>
    </row>
    <row r="10" spans="1:10" s="31" customFormat="1" ht="15.75" thickBot="1" x14ac:dyDescent="0.3">
      <c r="A10" s="34"/>
      <c r="B10" s="35"/>
      <c r="C10" s="45"/>
      <c r="D10" s="36" t="s">
        <v>28</v>
      </c>
      <c r="E10" s="28">
        <f>SUM(E4:E8)</f>
        <v>470</v>
      </c>
      <c r="F10" s="37">
        <f>SUM(F4:F8)</f>
        <v>65</v>
      </c>
      <c r="G10" s="37">
        <f t="shared" ref="G10:J10" si="1">SUM(G4:G8)</f>
        <v>555</v>
      </c>
      <c r="H10" s="37">
        <f t="shared" si="1"/>
        <v>15.13</v>
      </c>
      <c r="I10" s="37">
        <f t="shared" si="1"/>
        <v>23.11</v>
      </c>
      <c r="J10" s="37">
        <f t="shared" si="1"/>
        <v>71.459999999999994</v>
      </c>
    </row>
    <row r="11" spans="1:10" s="31" customFormat="1" x14ac:dyDescent="0.25">
      <c r="A11" s="29"/>
      <c r="B11" s="30"/>
      <c r="C11" s="46"/>
      <c r="D11" s="32"/>
      <c r="E11" s="33"/>
      <c r="F11" s="33"/>
      <c r="G11" s="33"/>
      <c r="H11" s="33"/>
      <c r="I11" s="33"/>
      <c r="J11" s="33"/>
    </row>
    <row r="13" spans="1:10" x14ac:dyDescent="0.25">
      <c r="A13" t="s">
        <v>0</v>
      </c>
      <c r="B13" s="65" t="s">
        <v>29</v>
      </c>
      <c r="C13" s="66"/>
      <c r="D13" s="67"/>
      <c r="E13" t="s">
        <v>13</v>
      </c>
      <c r="F13" s="18"/>
      <c r="I13" t="s">
        <v>1</v>
      </c>
      <c r="J13" s="17">
        <v>44441</v>
      </c>
    </row>
    <row r="14" spans="1:10" ht="7.5" customHeight="1" thickBot="1" x14ac:dyDescent="0.3"/>
    <row r="15" spans="1:10" ht="15.75" thickBot="1" x14ac:dyDescent="0.3">
      <c r="A15" s="8" t="s">
        <v>2</v>
      </c>
      <c r="B15" s="9" t="s">
        <v>3</v>
      </c>
      <c r="C15" s="40" t="s">
        <v>15</v>
      </c>
      <c r="D15" s="9" t="s">
        <v>4</v>
      </c>
      <c r="E15" s="9" t="s">
        <v>16</v>
      </c>
      <c r="F15" s="9" t="s">
        <v>5</v>
      </c>
      <c r="G15" s="9" t="s">
        <v>6</v>
      </c>
      <c r="H15" s="9" t="s">
        <v>7</v>
      </c>
      <c r="I15" s="9" t="s">
        <v>8</v>
      </c>
      <c r="J15" s="10" t="s">
        <v>9</v>
      </c>
    </row>
    <row r="16" spans="1:10" x14ac:dyDescent="0.25">
      <c r="A16" s="2" t="s">
        <v>21</v>
      </c>
      <c r="B16" s="3" t="s">
        <v>10</v>
      </c>
      <c r="C16" s="41">
        <v>243</v>
      </c>
      <c r="D16" s="23" t="s">
        <v>23</v>
      </c>
      <c r="E16" s="11">
        <v>60</v>
      </c>
      <c r="F16" s="19">
        <v>34.799999999999997</v>
      </c>
      <c r="G16" s="11">
        <v>121</v>
      </c>
      <c r="H16" s="11">
        <v>5.87</v>
      </c>
      <c r="I16" s="11">
        <v>10.61</v>
      </c>
      <c r="J16" s="12">
        <v>0.44</v>
      </c>
    </row>
    <row r="17" spans="1:10" x14ac:dyDescent="0.25">
      <c r="A17" s="4"/>
      <c r="B17" s="7" t="s">
        <v>12</v>
      </c>
      <c r="C17" s="42">
        <v>317</v>
      </c>
      <c r="D17" s="26" t="s">
        <v>24</v>
      </c>
      <c r="E17" s="15">
        <v>200</v>
      </c>
      <c r="F17" s="22">
        <v>13.3</v>
      </c>
      <c r="G17" s="15">
        <v>271</v>
      </c>
      <c r="H17" s="15">
        <v>7.13</v>
      </c>
      <c r="I17" s="15">
        <v>5.83</v>
      </c>
      <c r="J17" s="16">
        <v>47.49</v>
      </c>
    </row>
    <row r="18" spans="1:10" x14ac:dyDescent="0.25">
      <c r="A18" s="4"/>
      <c r="B18" s="1" t="s">
        <v>11</v>
      </c>
      <c r="C18" s="43">
        <v>379</v>
      </c>
      <c r="D18" s="24" t="s">
        <v>25</v>
      </c>
      <c r="E18" s="13">
        <v>200</v>
      </c>
      <c r="F18" s="20">
        <v>6.5</v>
      </c>
      <c r="G18" s="13">
        <v>79</v>
      </c>
      <c r="H18" s="13">
        <v>0.83</v>
      </c>
      <c r="I18" s="13">
        <v>0.68</v>
      </c>
      <c r="J18" s="14">
        <v>17.41</v>
      </c>
    </row>
    <row r="19" spans="1:10" x14ac:dyDescent="0.25">
      <c r="A19" s="4"/>
      <c r="B19" s="1" t="s">
        <v>14</v>
      </c>
      <c r="C19" s="43" t="s">
        <v>17</v>
      </c>
      <c r="D19" s="24" t="s">
        <v>18</v>
      </c>
      <c r="E19" s="13">
        <v>50</v>
      </c>
      <c r="F19" s="20">
        <v>5.5</v>
      </c>
      <c r="G19" s="13">
        <v>147</v>
      </c>
      <c r="H19" s="13">
        <v>4.3600000000000003</v>
      </c>
      <c r="I19" s="13">
        <v>2.6</v>
      </c>
      <c r="J19" s="13">
        <v>26.39</v>
      </c>
    </row>
    <row r="20" spans="1:10" ht="15.75" thickBot="1" x14ac:dyDescent="0.3">
      <c r="A20" s="4"/>
      <c r="B20" s="51" t="s">
        <v>26</v>
      </c>
      <c r="C20" s="44">
        <v>14</v>
      </c>
      <c r="D20" s="25" t="s">
        <v>27</v>
      </c>
      <c r="E20" s="52">
        <v>10</v>
      </c>
      <c r="F20" s="21">
        <v>9.9</v>
      </c>
      <c r="G20" s="52">
        <v>58</v>
      </c>
      <c r="H20" s="52">
        <v>0.05</v>
      </c>
      <c r="I20" s="52">
        <v>6.38</v>
      </c>
      <c r="J20" s="52">
        <v>7.0000000000000007E-2</v>
      </c>
    </row>
    <row r="21" spans="1:10" ht="15.75" thickBot="1" x14ac:dyDescent="0.3">
      <c r="A21" s="4"/>
      <c r="B21" s="47"/>
      <c r="C21" s="48"/>
      <c r="D21" s="49" t="s">
        <v>19</v>
      </c>
      <c r="E21" s="50">
        <f>SUM(E16:E20)</f>
        <v>520</v>
      </c>
      <c r="F21" s="50">
        <f t="shared" ref="F21:J21" si="2">SUM(F16:F20)</f>
        <v>70</v>
      </c>
      <c r="G21" s="50">
        <f t="shared" si="2"/>
        <v>676</v>
      </c>
      <c r="H21" s="50">
        <f t="shared" si="2"/>
        <v>18.240000000000002</v>
      </c>
      <c r="I21" s="50">
        <f t="shared" si="2"/>
        <v>26.099999999999998</v>
      </c>
      <c r="J21" s="50">
        <f t="shared" si="2"/>
        <v>91.8</v>
      </c>
    </row>
    <row r="22" spans="1:10" ht="15.75" thickBot="1" x14ac:dyDescent="0.3">
      <c r="A22" s="9" t="s">
        <v>2</v>
      </c>
      <c r="B22" s="56" t="s">
        <v>3</v>
      </c>
      <c r="C22" s="40" t="s">
        <v>15</v>
      </c>
      <c r="D22" s="9" t="s">
        <v>4</v>
      </c>
      <c r="E22" s="9" t="s">
        <v>16</v>
      </c>
      <c r="F22" s="9" t="s">
        <v>5</v>
      </c>
      <c r="G22" s="9" t="s">
        <v>6</v>
      </c>
      <c r="H22" s="9" t="s">
        <v>7</v>
      </c>
      <c r="I22" s="9" t="s">
        <v>8</v>
      </c>
      <c r="J22" s="10" t="s">
        <v>9</v>
      </c>
    </row>
    <row r="23" spans="1:10" x14ac:dyDescent="0.25">
      <c r="A23" s="57" t="s">
        <v>21</v>
      </c>
      <c r="B23" s="53" t="s">
        <v>10</v>
      </c>
      <c r="C23" s="41">
        <v>243</v>
      </c>
      <c r="D23" s="23" t="s">
        <v>23</v>
      </c>
      <c r="E23" s="11">
        <v>60</v>
      </c>
      <c r="F23" s="19">
        <v>34.799999999999997</v>
      </c>
      <c r="G23" s="11">
        <v>121</v>
      </c>
      <c r="H23" s="11">
        <v>5.87</v>
      </c>
      <c r="I23" s="11">
        <v>10.61</v>
      </c>
      <c r="J23" s="12">
        <v>0.44</v>
      </c>
    </row>
    <row r="24" spans="1:10" x14ac:dyDescent="0.25">
      <c r="A24" s="57" t="s">
        <v>22</v>
      </c>
      <c r="B24" s="54" t="s">
        <v>12</v>
      </c>
      <c r="C24" s="42">
        <v>317</v>
      </c>
      <c r="D24" s="26" t="s">
        <v>24</v>
      </c>
      <c r="E24" s="15">
        <v>150</v>
      </c>
      <c r="F24" s="22">
        <v>8.3000000000000007</v>
      </c>
      <c r="G24" s="15">
        <v>195</v>
      </c>
      <c r="H24" s="15">
        <v>5.04</v>
      </c>
      <c r="I24" s="15">
        <v>4.96</v>
      </c>
      <c r="J24" s="16">
        <v>32.43</v>
      </c>
    </row>
    <row r="25" spans="1:10" x14ac:dyDescent="0.25">
      <c r="A25" s="57"/>
      <c r="B25" s="55" t="s">
        <v>11</v>
      </c>
      <c r="C25" s="43">
        <v>379</v>
      </c>
      <c r="D25" s="24" t="s">
        <v>25</v>
      </c>
      <c r="E25" s="13">
        <v>200</v>
      </c>
      <c r="F25" s="20">
        <v>6.5</v>
      </c>
      <c r="G25" s="13">
        <v>79</v>
      </c>
      <c r="H25" s="13">
        <v>0.83</v>
      </c>
      <c r="I25" s="13">
        <v>0.68</v>
      </c>
      <c r="J25" s="14">
        <v>17.41</v>
      </c>
    </row>
    <row r="26" spans="1:10" x14ac:dyDescent="0.25">
      <c r="A26" s="57"/>
      <c r="B26" s="55" t="s">
        <v>14</v>
      </c>
      <c r="C26" s="43" t="s">
        <v>17</v>
      </c>
      <c r="D26" s="24" t="s">
        <v>18</v>
      </c>
      <c r="E26" s="13">
        <v>50</v>
      </c>
      <c r="F26" s="20">
        <v>5.5</v>
      </c>
      <c r="G26" s="13">
        <v>102</v>
      </c>
      <c r="H26" s="13">
        <v>3.34</v>
      </c>
      <c r="I26" s="13">
        <v>0.48</v>
      </c>
      <c r="J26" s="13">
        <v>21.11</v>
      </c>
    </row>
    <row r="27" spans="1:10" ht="15.75" thickBot="1" x14ac:dyDescent="0.3">
      <c r="A27" s="57"/>
      <c r="B27" s="51" t="s">
        <v>26</v>
      </c>
      <c r="C27" s="44">
        <v>14</v>
      </c>
      <c r="D27" s="25" t="s">
        <v>27</v>
      </c>
      <c r="E27" s="52">
        <v>10</v>
      </c>
      <c r="F27" s="21">
        <v>9.9</v>
      </c>
      <c r="G27" s="52">
        <v>58</v>
      </c>
      <c r="H27" s="52">
        <v>0.05</v>
      </c>
      <c r="I27" s="52">
        <v>6.38</v>
      </c>
      <c r="J27" s="52">
        <v>7.0000000000000007E-2</v>
      </c>
    </row>
    <row r="28" spans="1:10" s="31" customFormat="1" ht="15.75" thickBot="1" x14ac:dyDescent="0.3">
      <c r="A28" s="58"/>
      <c r="B28" s="59"/>
      <c r="C28" s="48"/>
      <c r="D28" s="49" t="s">
        <v>19</v>
      </c>
      <c r="E28" s="50">
        <f>SUM(E23:E27)</f>
        <v>470</v>
      </c>
      <c r="F28" s="50">
        <f t="shared" ref="F28:J28" si="3">SUM(F23:F27)</f>
        <v>65</v>
      </c>
      <c r="G28" s="50">
        <f t="shared" si="3"/>
        <v>555</v>
      </c>
      <c r="H28" s="50">
        <f t="shared" si="3"/>
        <v>15.13</v>
      </c>
      <c r="I28" s="50">
        <f t="shared" si="3"/>
        <v>23.11</v>
      </c>
      <c r="J28" s="50">
        <f t="shared" si="3"/>
        <v>71.459999999999994</v>
      </c>
    </row>
    <row r="29" spans="1:10" ht="15.75" thickBot="1" x14ac:dyDescent="0.3">
      <c r="A29" s="60"/>
      <c r="B29" s="61"/>
      <c r="C29" s="62"/>
      <c r="D29" s="63" t="s">
        <v>28</v>
      </c>
      <c r="E29" s="64">
        <f>SUM(E21,E28)</f>
        <v>990</v>
      </c>
      <c r="F29" s="64">
        <f t="shared" ref="F29:J29" si="4">SUM(F21,F28)</f>
        <v>135</v>
      </c>
      <c r="G29" s="64">
        <f t="shared" si="4"/>
        <v>1231</v>
      </c>
      <c r="H29" s="64">
        <f t="shared" si="4"/>
        <v>33.370000000000005</v>
      </c>
      <c r="I29" s="64">
        <f t="shared" si="4"/>
        <v>49.209999999999994</v>
      </c>
      <c r="J29" s="64">
        <f t="shared" si="4"/>
        <v>163.26</v>
      </c>
    </row>
  </sheetData>
  <mergeCells count="2">
    <mergeCell ref="B1:D1"/>
    <mergeCell ref="B13:D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2021-09-04T15:09:26Z</dcterms:modified>
</cp:coreProperties>
</file>