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/>
  <c r="I36"/>
  <c r="H36"/>
  <c r="G36"/>
  <c r="F36"/>
  <c r="E36"/>
  <c r="J31"/>
  <c r="I31"/>
  <c r="H31"/>
  <c r="G31"/>
  <c r="F31"/>
  <c r="E31"/>
  <c r="F23"/>
  <c r="G23"/>
  <c r="H23"/>
  <c r="I23"/>
  <c r="J23"/>
  <c r="E23"/>
  <c r="F10"/>
  <c r="G10"/>
  <c r="H10"/>
  <c r="I10"/>
  <c r="J10"/>
  <c r="E10"/>
  <c r="G16"/>
  <c r="H16"/>
  <c r="I16"/>
  <c r="J16"/>
  <c r="E16"/>
  <c r="F16"/>
  <c r="I37" l="1"/>
  <c r="J37"/>
  <c r="H37"/>
  <c r="E37"/>
  <c r="G37"/>
  <c r="F37"/>
</calcChain>
</file>

<file path=xl/sharedStrings.xml><?xml version="1.0" encoding="utf-8"?>
<sst xmlns="http://schemas.openxmlformats.org/spreadsheetml/2006/main" count="83" uniqueCount="54">
  <si>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</si>
  <si>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</si>
  <si>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</si>
  <si>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</si>
  <si>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</si>
  <si>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</si>
  <si>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</si>
  <si>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</si>
  <si>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</si>
  <si>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</si>
  <si>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</si>
  <si>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</si>
  <si>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</si>
  <si>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</si>
  <si>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</si>
  <si>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</si>
  <si>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</si>
  <si>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</si>
  <si>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</si>
  <si>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</si>
  <si>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</si>
  <si>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</si>
  <si>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</si>
  <si>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</si>
  <si>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</si>
  <si>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</si>
  <si>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</si>
  <si>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</si>
  <si>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</si>
  <si>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</si>
  <si>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</si>
  <si>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</si>
  <si>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</si>
  <si>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</si>
  <si>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</si>
  <si>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</si>
  <si>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</si>
  <si>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</si>
  <si>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Масло сливочное порционное</t>
  </si>
  <si>
    <t>416/94</t>
  </si>
  <si>
    <t>Котлеты из говядины</t>
  </si>
  <si>
    <t>ТБЛ</t>
  </si>
  <si>
    <t>Рис отварной</t>
  </si>
  <si>
    <t>Кофейный напиток с молоком</t>
  </si>
  <si>
    <t>71/2005</t>
  </si>
  <si>
    <t>Огурцы свежие</t>
  </si>
  <si>
    <t>Борщ со сметаной</t>
  </si>
  <si>
    <t>Азу с курицей</t>
  </si>
  <si>
    <t>Компот из сухофруктов</t>
  </si>
  <si>
    <t>Плюшка Московская</t>
  </si>
  <si>
    <t>130-66</t>
  </si>
  <si>
    <t>585/94</t>
  </si>
  <si>
    <t>Компот из св.черной смородины</t>
  </si>
  <si>
    <t>ИТОГО за 07.09.2021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</si>
</sst>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36</v>
      </c>
      <c r="C1" s="38"/>
      <c r="D1" s="39"/>
      <c r="E1" t="s">
        <v>18</v>
      </c>
      <c r="F1" s="23"/>
      <c r="I1" t="s">
        <v>1</v>
      </c>
      <c r="J1" s="22">
        <v>44446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39</v>
      </c>
      <c r="D4" s="32" t="s">
        <v>40</v>
      </c>
      <c r="E4" s="14">
        <v>50</v>
      </c>
      <c r="F4" s="24">
        <v>32.4</v>
      </c>
      <c r="G4" s="14">
        <v>145</v>
      </c>
      <c r="H4" s="14">
        <v>8.06</v>
      </c>
      <c r="I4" s="14">
        <v>9.09</v>
      </c>
      <c r="J4" s="15">
        <v>7.68</v>
      </c>
    </row>
    <row r="5" spans="1:10">
      <c r="A5" s="7" t="s">
        <v>27</v>
      </c>
      <c r="B5" s="10" t="s">
        <v>17</v>
      </c>
      <c r="C5" s="3" t="s">
        <v>41</v>
      </c>
      <c r="D5" s="35" t="s">
        <v>42</v>
      </c>
      <c r="E5" s="20">
        <v>180</v>
      </c>
      <c r="F5" s="27">
        <v>11.2</v>
      </c>
      <c r="G5" s="20">
        <v>185</v>
      </c>
      <c r="H5" s="20">
        <v>36.5</v>
      </c>
      <c r="I5" s="20">
        <v>5.6</v>
      </c>
      <c r="J5" s="21">
        <v>29.99</v>
      </c>
    </row>
    <row r="6" spans="1:10">
      <c r="B6" s="1" t="s">
        <v>12</v>
      </c>
      <c r="C6" s="2">
        <v>379</v>
      </c>
      <c r="D6" s="33" t="s">
        <v>43</v>
      </c>
      <c r="E6" s="16">
        <v>200</v>
      </c>
      <c r="F6" s="25">
        <v>6.2</v>
      </c>
      <c r="G6" s="16">
        <v>79</v>
      </c>
      <c r="H6" s="16">
        <v>0.83</v>
      </c>
      <c r="I6" s="16">
        <v>0.68</v>
      </c>
      <c r="J6" s="17">
        <v>17.41</v>
      </c>
    </row>
    <row r="7" spans="1:10">
      <c r="A7" s="7"/>
      <c r="B7" s="1" t="s">
        <v>19</v>
      </c>
      <c r="C7" s="2" t="s">
        <v>23</v>
      </c>
      <c r="D7" s="33" t="s">
        <v>24</v>
      </c>
      <c r="E7" s="16">
        <v>50</v>
      </c>
      <c r="F7" s="25">
        <v>5.2</v>
      </c>
      <c r="G7" s="16">
        <v>147</v>
      </c>
      <c r="H7" s="16">
        <v>4.3600000000000003</v>
      </c>
      <c r="I7" s="16">
        <v>2.63</v>
      </c>
      <c r="J7" s="17">
        <v>26.39</v>
      </c>
    </row>
    <row r="8" spans="1:10">
      <c r="A8" s="7"/>
      <c r="B8" s="1" t="s">
        <v>37</v>
      </c>
      <c r="C8" s="2">
        <v>14</v>
      </c>
      <c r="D8" s="36" t="s">
        <v>38</v>
      </c>
      <c r="E8" s="29">
        <v>10</v>
      </c>
      <c r="F8" s="30">
        <v>9.6999999999999993</v>
      </c>
      <c r="G8" s="29">
        <v>58</v>
      </c>
      <c r="H8" s="29">
        <v>0</v>
      </c>
      <c r="I8" s="29">
        <v>6.38</v>
      </c>
      <c r="J8" s="31">
        <v>0</v>
      </c>
    </row>
    <row r="9" spans="1:10" ht="15.75" thickBot="1">
      <c r="A9" s="7"/>
      <c r="B9" s="2"/>
      <c r="C9" s="2"/>
      <c r="D9" s="34"/>
      <c r="E9" s="18"/>
      <c r="F9" s="26"/>
      <c r="G9" s="18"/>
      <c r="H9" s="18"/>
      <c r="I9" s="18"/>
      <c r="J9" s="19"/>
    </row>
    <row r="10" spans="1:10" ht="15.75" thickBot="1">
      <c r="A10" s="8"/>
      <c r="B10" s="9"/>
      <c r="C10" s="9"/>
      <c r="D10" s="42" t="s">
        <v>35</v>
      </c>
      <c r="E10" s="43">
        <f>SUM(E4:E9)</f>
        <v>490</v>
      </c>
      <c r="F10" s="43">
        <f t="shared" ref="F10:J10" si="0">SUM(F4:F9)</f>
        <v>64.7</v>
      </c>
      <c r="G10" s="43">
        <f t="shared" si="0"/>
        <v>614</v>
      </c>
      <c r="H10" s="43">
        <f t="shared" si="0"/>
        <v>49.75</v>
      </c>
      <c r="I10" s="43">
        <f t="shared" si="0"/>
        <v>24.38</v>
      </c>
      <c r="J10" s="43">
        <f t="shared" si="0"/>
        <v>81.47</v>
      </c>
    </row>
    <row r="11" spans="1:10">
      <c r="A11" s="4" t="s">
        <v>26</v>
      </c>
      <c r="B11" s="5" t="s">
        <v>11</v>
      </c>
      <c r="C11" s="6" t="s">
        <v>39</v>
      </c>
      <c r="D11" s="32" t="s">
        <v>40</v>
      </c>
      <c r="E11" s="14">
        <v>55</v>
      </c>
      <c r="F11" s="24">
        <v>35.700000000000003</v>
      </c>
      <c r="G11" s="14">
        <v>160</v>
      </c>
      <c r="H11" s="14">
        <v>8.8699999999999992</v>
      </c>
      <c r="I11" s="14">
        <v>10</v>
      </c>
      <c r="J11" s="15">
        <v>8.4499999999999993</v>
      </c>
    </row>
    <row r="12" spans="1:10">
      <c r="A12" s="7"/>
      <c r="B12" s="10" t="s">
        <v>17</v>
      </c>
      <c r="C12" s="3" t="s">
        <v>41</v>
      </c>
      <c r="D12" s="35" t="s">
        <v>42</v>
      </c>
      <c r="E12" s="20">
        <v>200</v>
      </c>
      <c r="F12" s="27">
        <v>12.9</v>
      </c>
      <c r="G12" s="20">
        <v>205</v>
      </c>
      <c r="H12" s="20">
        <v>4</v>
      </c>
      <c r="I12" s="20">
        <v>6</v>
      </c>
      <c r="J12" s="21">
        <v>33</v>
      </c>
    </row>
    <row r="13" spans="1:10">
      <c r="A13" s="7"/>
      <c r="B13" s="1" t="s">
        <v>12</v>
      </c>
      <c r="C13" s="2">
        <v>379</v>
      </c>
      <c r="D13" s="33" t="s">
        <v>43</v>
      </c>
      <c r="E13" s="16">
        <v>200</v>
      </c>
      <c r="F13" s="25">
        <v>6.2</v>
      </c>
      <c r="G13" s="16">
        <v>79</v>
      </c>
      <c r="H13" s="16">
        <v>0.83</v>
      </c>
      <c r="I13" s="16">
        <v>0.68</v>
      </c>
      <c r="J13" s="17">
        <v>17.41</v>
      </c>
    </row>
    <row r="14" spans="1:10">
      <c r="A14" s="7"/>
      <c r="B14" s="1" t="s">
        <v>19</v>
      </c>
      <c r="C14" s="2" t="s">
        <v>23</v>
      </c>
      <c r="D14" s="33" t="s">
        <v>24</v>
      </c>
      <c r="E14" s="16">
        <v>50</v>
      </c>
      <c r="F14" s="25">
        <v>5.5</v>
      </c>
      <c r="G14" s="16">
        <v>147</v>
      </c>
      <c r="H14" s="16">
        <v>4.3600000000000003</v>
      </c>
      <c r="I14" s="16">
        <v>2.63</v>
      </c>
      <c r="J14" s="17">
        <v>26.39</v>
      </c>
    </row>
    <row r="15" spans="1:10" ht="15.75" thickBot="1">
      <c r="A15" s="7"/>
      <c r="B15" s="1" t="s">
        <v>37</v>
      </c>
      <c r="C15" s="2">
        <v>14</v>
      </c>
      <c r="D15" s="34" t="s">
        <v>38</v>
      </c>
      <c r="E15" s="18">
        <v>10</v>
      </c>
      <c r="F15" s="26">
        <v>9.6999999999999993</v>
      </c>
      <c r="G15" s="18">
        <v>58</v>
      </c>
      <c r="H15" s="18">
        <v>0</v>
      </c>
      <c r="I15" s="18">
        <v>6.38</v>
      </c>
      <c r="J15" s="19">
        <v>0</v>
      </c>
    </row>
    <row r="16" spans="1:10" ht="15.75" thickBot="1">
      <c r="A16" s="8"/>
      <c r="B16" s="9"/>
      <c r="C16" s="9"/>
      <c r="D16" s="42" t="s">
        <v>25</v>
      </c>
      <c r="E16" s="43">
        <f>SUM(E11:E15)</f>
        <v>515</v>
      </c>
      <c r="F16" s="44">
        <f>SUM(F11:F15)</f>
        <v>70</v>
      </c>
      <c r="G16" s="44">
        <f t="shared" ref="G16:J16" si="1">SUM(G11:G15)</f>
        <v>649</v>
      </c>
      <c r="H16" s="44">
        <f t="shared" si="1"/>
        <v>18.059999999999999</v>
      </c>
      <c r="I16" s="44">
        <f t="shared" si="1"/>
        <v>25.689999999999998</v>
      </c>
      <c r="J16" s="44">
        <f t="shared" si="1"/>
        <v>85.25</v>
      </c>
    </row>
    <row r="17" spans="1:10">
      <c r="A17" s="7" t="s">
        <v>13</v>
      </c>
      <c r="B17" s="10" t="s">
        <v>14</v>
      </c>
      <c r="C17" s="3" t="s">
        <v>44</v>
      </c>
      <c r="D17" s="35" t="s">
        <v>45</v>
      </c>
      <c r="E17" s="20">
        <v>35</v>
      </c>
      <c r="F17" s="27">
        <v>9</v>
      </c>
      <c r="G17" s="20">
        <v>5</v>
      </c>
      <c r="H17" s="20">
        <v>0.28000000000000003</v>
      </c>
      <c r="I17" s="20">
        <v>0</v>
      </c>
      <c r="J17" s="21">
        <v>0.88</v>
      </c>
    </row>
    <row r="18" spans="1:10">
      <c r="A18" s="7" t="s">
        <v>27</v>
      </c>
      <c r="B18" s="1" t="s">
        <v>15</v>
      </c>
      <c r="C18" s="2">
        <v>110</v>
      </c>
      <c r="D18" s="33" t="s">
        <v>46</v>
      </c>
      <c r="E18" s="16">
        <v>260</v>
      </c>
      <c r="F18" s="25">
        <v>16.7</v>
      </c>
      <c r="G18" s="16">
        <v>136</v>
      </c>
      <c r="H18" s="16">
        <v>2.2400000000000002</v>
      </c>
      <c r="I18" s="16">
        <v>6.78</v>
      </c>
      <c r="J18" s="17">
        <v>16.420000000000002</v>
      </c>
    </row>
    <row r="19" spans="1:10">
      <c r="A19" s="7"/>
      <c r="B19" s="1" t="s">
        <v>16</v>
      </c>
      <c r="C19" s="2">
        <v>402</v>
      </c>
      <c r="D19" s="33" t="s">
        <v>47</v>
      </c>
      <c r="E19" s="16">
        <v>200</v>
      </c>
      <c r="F19" s="25">
        <v>46.4</v>
      </c>
      <c r="G19" s="16">
        <v>317</v>
      </c>
      <c r="H19" s="16">
        <v>15.72</v>
      </c>
      <c r="I19" s="16">
        <v>19.68</v>
      </c>
      <c r="J19" s="17">
        <v>19.21</v>
      </c>
    </row>
    <row r="20" spans="1:10">
      <c r="A20" s="7"/>
      <c r="B20" s="1" t="s">
        <v>20</v>
      </c>
      <c r="C20" s="2" t="s">
        <v>23</v>
      </c>
      <c r="D20" s="33" t="s">
        <v>24</v>
      </c>
      <c r="E20" s="16">
        <v>50</v>
      </c>
      <c r="F20" s="25">
        <v>5.5</v>
      </c>
      <c r="G20" s="16">
        <v>147</v>
      </c>
      <c r="H20" s="16">
        <v>4.3600000000000003</v>
      </c>
      <c r="I20" s="16">
        <v>2.63</v>
      </c>
      <c r="J20" s="17">
        <v>26.39</v>
      </c>
    </row>
    <row r="21" spans="1:10">
      <c r="A21" s="7"/>
      <c r="B21" s="1" t="s">
        <v>28</v>
      </c>
      <c r="C21" s="2">
        <v>588</v>
      </c>
      <c r="D21" s="33" t="s">
        <v>48</v>
      </c>
      <c r="E21" s="16">
        <v>200</v>
      </c>
      <c r="F21" s="25">
        <v>6.4</v>
      </c>
      <c r="G21" s="16">
        <v>94</v>
      </c>
      <c r="H21" s="16">
        <v>0.78</v>
      </c>
      <c r="I21" s="16">
        <v>0</v>
      </c>
      <c r="J21" s="17">
        <v>22.62</v>
      </c>
    </row>
    <row r="22" spans="1:10" ht="15.75" thickBot="1">
      <c r="A22" s="7"/>
      <c r="B22" s="28"/>
      <c r="C22" s="28"/>
      <c r="D22" s="34"/>
      <c r="E22" s="18"/>
      <c r="F22" s="26"/>
      <c r="G22" s="18"/>
      <c r="H22" s="18"/>
      <c r="I22" s="18"/>
      <c r="J22" s="19"/>
    </row>
    <row r="23" spans="1:10" ht="15.75" thickBot="1">
      <c r="A23" s="8"/>
      <c r="B23" s="9"/>
      <c r="C23" s="9"/>
      <c r="D23" s="42" t="s">
        <v>34</v>
      </c>
      <c r="E23" s="43">
        <f>SUM(E17:E22)</f>
        <v>745</v>
      </c>
      <c r="F23" s="43">
        <f t="shared" ref="F23:J23" si="2">SUM(F17:F22)</f>
        <v>84</v>
      </c>
      <c r="G23" s="43">
        <f t="shared" si="2"/>
        <v>699</v>
      </c>
      <c r="H23" s="43">
        <f t="shared" si="2"/>
        <v>23.380000000000003</v>
      </c>
      <c r="I23" s="43">
        <f t="shared" si="2"/>
        <v>29.09</v>
      </c>
      <c r="J23" s="43">
        <f t="shared" si="2"/>
        <v>85.52000000000001</v>
      </c>
    </row>
    <row r="24" spans="1:10">
      <c r="A24" s="7" t="s">
        <v>13</v>
      </c>
      <c r="B24" s="10" t="s">
        <v>14</v>
      </c>
      <c r="C24" s="3" t="s">
        <v>44</v>
      </c>
      <c r="D24" s="35" t="s">
        <v>45</v>
      </c>
      <c r="E24" s="20">
        <v>35</v>
      </c>
      <c r="F24" s="27">
        <v>9</v>
      </c>
      <c r="G24" s="20">
        <v>5</v>
      </c>
      <c r="H24" s="20">
        <v>0.28000000000000003</v>
      </c>
      <c r="I24" s="20">
        <v>0</v>
      </c>
      <c r="J24" s="21">
        <v>0.88</v>
      </c>
    </row>
    <row r="25" spans="1:10">
      <c r="A25" s="7"/>
      <c r="B25" s="1" t="s">
        <v>15</v>
      </c>
      <c r="C25" s="2">
        <v>110</v>
      </c>
      <c r="D25" s="33" t="s">
        <v>46</v>
      </c>
      <c r="E25" s="16">
        <v>260</v>
      </c>
      <c r="F25" s="25">
        <v>16.7</v>
      </c>
      <c r="G25" s="16">
        <v>136</v>
      </c>
      <c r="H25" s="16">
        <v>2.2400000000000002</v>
      </c>
      <c r="I25" s="16">
        <v>6.78</v>
      </c>
      <c r="J25" s="17">
        <v>16.420000000000002</v>
      </c>
    </row>
    <row r="26" spans="1:10">
      <c r="A26" s="7"/>
      <c r="B26" s="1" t="s">
        <v>16</v>
      </c>
      <c r="C26" s="2">
        <v>402</v>
      </c>
      <c r="D26" s="33" t="s">
        <v>47</v>
      </c>
      <c r="E26" s="16">
        <v>210</v>
      </c>
      <c r="F26" s="25">
        <v>52.4</v>
      </c>
      <c r="G26" s="16">
        <v>316</v>
      </c>
      <c r="H26" s="16">
        <v>17.239999999999998</v>
      </c>
      <c r="I26" s="16">
        <v>19.649999999999999</v>
      </c>
      <c r="J26" s="17">
        <v>17.48</v>
      </c>
    </row>
    <row r="27" spans="1:10">
      <c r="A27" s="7"/>
      <c r="B27" s="1" t="s">
        <v>20</v>
      </c>
      <c r="C27" s="2" t="s">
        <v>23</v>
      </c>
      <c r="D27" s="33" t="s">
        <v>24</v>
      </c>
      <c r="E27" s="16">
        <v>50</v>
      </c>
      <c r="F27" s="25">
        <v>5.5</v>
      </c>
      <c r="G27" s="16">
        <v>147</v>
      </c>
      <c r="H27" s="16">
        <v>4.3600000000000003</v>
      </c>
      <c r="I27" s="16">
        <v>2.63</v>
      </c>
      <c r="J27" s="17">
        <v>26.39</v>
      </c>
    </row>
    <row r="28" spans="1:10">
      <c r="A28" s="7"/>
      <c r="B28" s="1" t="s">
        <v>28</v>
      </c>
      <c r="C28" s="2">
        <v>588</v>
      </c>
      <c r="D28" s="33" t="s">
        <v>48</v>
      </c>
      <c r="E28" s="16">
        <v>200</v>
      </c>
      <c r="F28" s="25">
        <v>6.4</v>
      </c>
      <c r="G28" s="16">
        <v>94</v>
      </c>
      <c r="H28" s="16">
        <v>0.78</v>
      </c>
      <c r="I28" s="16">
        <v>0</v>
      </c>
      <c r="J28" s="17">
        <v>22.62</v>
      </c>
    </row>
    <row r="29" spans="1:10" ht="15.75" thickBot="1">
      <c r="A29" s="7"/>
      <c r="B29" s="28"/>
      <c r="C29" s="28"/>
      <c r="D29" s="34"/>
      <c r="E29" s="18"/>
      <c r="F29" s="26"/>
      <c r="G29" s="18"/>
      <c r="H29" s="18"/>
      <c r="I29" s="18"/>
      <c r="J29" s="19"/>
    </row>
    <row r="30" spans="1:10" ht="15.75" thickBot="1">
      <c r="A30" s="7"/>
      <c r="B30" s="28"/>
      <c r="C30" s="28"/>
      <c r="D30" s="34"/>
      <c r="E30" s="18"/>
      <c r="F30" s="26"/>
      <c r="G30" s="18"/>
      <c r="H30" s="18"/>
      <c r="I30" s="18"/>
      <c r="J30" s="19"/>
    </row>
    <row r="31" spans="1:10" ht="15.75" thickBot="1">
      <c r="A31" s="7"/>
      <c r="B31" s="9"/>
      <c r="C31" s="9"/>
      <c r="D31" s="42" t="s">
        <v>29</v>
      </c>
      <c r="E31" s="43">
        <f>SUM(E24:E30)</f>
        <v>755</v>
      </c>
      <c r="F31" s="43">
        <f t="shared" ref="F31" si="3">SUM(F24:F30)</f>
        <v>90</v>
      </c>
      <c r="G31" s="43">
        <f t="shared" ref="G31" si="4">SUM(G24:G30)</f>
        <v>698</v>
      </c>
      <c r="H31" s="43">
        <f t="shared" ref="H31" si="5">SUM(H24:H30)</f>
        <v>24.9</v>
      </c>
      <c r="I31" s="43">
        <f t="shared" ref="I31" si="6">SUM(I24:I30)</f>
        <v>29.06</v>
      </c>
      <c r="J31" s="43">
        <f t="shared" ref="J31" si="7">SUM(J24:J30)</f>
        <v>83.79</v>
      </c>
    </row>
    <row r="32" spans="1:10" ht="15.75" thickBot="1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>
      <c r="A33" s="7" t="s">
        <v>30</v>
      </c>
      <c r="B33" s="10" t="s">
        <v>31</v>
      </c>
      <c r="C33" s="3" t="s">
        <v>50</v>
      </c>
      <c r="D33" s="35" t="s">
        <v>49</v>
      </c>
      <c r="E33" s="20">
        <v>150</v>
      </c>
      <c r="F33" s="27">
        <v>29.6</v>
      </c>
      <c r="G33" s="20">
        <v>456</v>
      </c>
      <c r="H33" s="20">
        <v>10.33</v>
      </c>
      <c r="I33" s="20">
        <v>10.68</v>
      </c>
      <c r="J33" s="21">
        <v>79.8</v>
      </c>
    </row>
    <row r="34" spans="1:10">
      <c r="A34" s="7"/>
      <c r="B34" s="1" t="s">
        <v>32</v>
      </c>
      <c r="C34" s="2" t="s">
        <v>51</v>
      </c>
      <c r="D34" s="33" t="s">
        <v>52</v>
      </c>
      <c r="E34" s="16">
        <v>200</v>
      </c>
      <c r="F34" s="25">
        <v>10.4</v>
      </c>
      <c r="G34" s="16">
        <v>90</v>
      </c>
      <c r="H34" s="16">
        <v>0.17</v>
      </c>
      <c r="I34" s="16">
        <v>0</v>
      </c>
      <c r="J34" s="17">
        <v>22</v>
      </c>
    </row>
    <row r="35" spans="1:10" ht="15.75" thickBot="1">
      <c r="A35" s="7"/>
      <c r="B35" s="28"/>
      <c r="C35" s="28"/>
      <c r="D35" s="34"/>
      <c r="E35" s="18"/>
      <c r="F35" s="26"/>
      <c r="G35" s="18"/>
      <c r="H35" s="18"/>
      <c r="I35" s="18"/>
      <c r="J35" s="19"/>
    </row>
    <row r="36" spans="1:10" ht="15.75" thickBot="1">
      <c r="A36" s="7"/>
      <c r="B36" s="9"/>
      <c r="C36" s="9"/>
      <c r="D36" s="42" t="s">
        <v>33</v>
      </c>
      <c r="E36" s="43">
        <f>SUM(E33:E35)</f>
        <v>350</v>
      </c>
      <c r="F36" s="43">
        <f>SUM(F33:F35)</f>
        <v>40</v>
      </c>
      <c r="G36" s="43">
        <f>SUM(G33:G35)</f>
        <v>546</v>
      </c>
      <c r="H36" s="43">
        <f>SUM(H33:H35)</f>
        <v>10.5</v>
      </c>
      <c r="I36" s="43">
        <f>SUM(I33:I35)</f>
        <v>10.68</v>
      </c>
      <c r="J36" s="43">
        <f>SUM(J33:J35)</f>
        <v>101.8</v>
      </c>
    </row>
    <row r="37" spans="1:10" ht="15.75" thickBot="1">
      <c r="A37" s="8"/>
      <c r="B37" s="9"/>
      <c r="C37" s="9"/>
      <c r="D37" s="40" t="s">
        <v>53</v>
      </c>
      <c r="E37" s="41">
        <f>SUM(E10,E16,E23,E31,E36)</f>
        <v>2855</v>
      </c>
      <c r="F37" s="41">
        <f>SUM(F10,F16,F23,F31,F36)</f>
        <v>348.7</v>
      </c>
      <c r="G37" s="41">
        <f>SUM(G10,G16,G23,G31,G36)</f>
        <v>3206</v>
      </c>
      <c r="H37" s="41">
        <f>SUM(H10,H16,H23,H31,H36)</f>
        <v>126.59</v>
      </c>
      <c r="I37" s="41">
        <f>SUM(I10,I16,I23,I31,I36)</f>
        <v>118.9</v>
      </c>
      <c r="J37" s="41">
        <f>SUM(J10,J16,J23,J31,J36)</f>
        <v>437.83000000000004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2021-09-08T07:32:56Z</dcterms:modified>
</cp:coreProperties>
</file>