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G8"/>
  <c r="H8"/>
  <c r="I8"/>
  <c r="J8"/>
  <c r="F13"/>
  <c r="J34"/>
  <c r="I34"/>
  <c r="H34"/>
  <c r="G34"/>
  <c r="F34"/>
  <c r="E34"/>
  <c r="J29"/>
  <c r="I29"/>
  <c r="H29"/>
  <c r="G29"/>
  <c r="F29"/>
  <c r="E29"/>
  <c r="F21"/>
  <c r="G21"/>
  <c r="H21"/>
  <c r="I21"/>
  <c r="J21"/>
  <c r="E21"/>
  <c r="E8"/>
  <c r="G13"/>
  <c r="H13"/>
  <c r="I13"/>
  <c r="J13"/>
  <c r="E13"/>
  <c r="I35" l="1"/>
  <c r="J35"/>
  <c r="H35"/>
  <c r="E35"/>
  <c r="G35"/>
  <c r="F35"/>
</calcChain>
</file>

<file path=xl/sharedStrings.xml><?xml version="1.0" encoding="utf-8"?>
<sst xmlns="http://schemas.openxmlformats.org/spreadsheetml/2006/main" count="81" uniqueCount="53">
  <si>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</si>
  <si>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</si>
  <si>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</si>
  <si>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</si>
  <si>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</si>
  <si>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</si>
  <si>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</si>
  <si>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</si>
  <si>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</si>
  <si>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</si>
  <si>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</si>
  <si>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</si>
  <si>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</si>
  <si>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</si>
  <si>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</si>
  <si>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</si>
  <si>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</si>
  <si>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</si>
  <si>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</si>
  <si>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</si>
  <si>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</si>
  <si>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</si>
  <si>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</si>
  <si>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</si>
  <si>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</si>
  <si>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</t>
  </si>
  <si>
    <t xml:space="preserve">Завтрак </t>
  </si>
  <si>
    <t>б/п</t>
  </si>
  <si>
    <t>напиток</t>
  </si>
  <si>
    <t>ИТОГО за обед</t>
  </si>
  <si>
    <t>Полдник</t>
  </si>
  <si>
    <t>Сладкое</t>
  </si>
  <si>
    <t>Напиток</t>
  </si>
  <si>
    <t>ИТОГО за полдник</t>
  </si>
  <si>
    <t>ИТОГО за обед б/п</t>
  </si>
  <si>
    <t>ИТОГО за завтрак б/п</t>
  </si>
  <si>
    <t>МБОУ Школа № 134 г.о. Самара</t>
  </si>
  <si>
    <t>гастрономия</t>
  </si>
  <si>
    <t>Масло сливочное порционное</t>
  </si>
  <si>
    <t>585/94</t>
  </si>
  <si>
    <t>449/94</t>
  </si>
  <si>
    <t>Плов и з кур</t>
  </si>
  <si>
    <t>Какао с молоком</t>
  </si>
  <si>
    <t>Огурец консервированный</t>
  </si>
  <si>
    <t>стр. 579</t>
  </si>
  <si>
    <t>Щи из свежей капусты со сметаной</t>
  </si>
  <si>
    <t>Биточки из курицы</t>
  </si>
  <si>
    <t>Картофельное пюре</t>
  </si>
  <si>
    <t>Компот из  кураги</t>
  </si>
  <si>
    <t>734/94</t>
  </si>
  <si>
    <t>Ватрушка с  творогом</t>
  </si>
  <si>
    <t>Компот мз свежей черной смородины</t>
  </si>
  <si>
    <t>ИТОГО за 14.09.2021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</si>
</sst>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9" xfId="0" applyFill="1" applyBorder="1" applyProtection="1">
      <protection locked="0"/>
    </xf>
    <xf numFmtId="0" fontId="0" fillId="0" borderId="1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5"/>
  <sheetViews>
    <sheetView showGridLines="0" showRowColHeaders="0" tabSelected="1" workbookViewId="0">
      <selection activeCell="L24" sqref="L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36</v>
      </c>
      <c r="C1" s="39"/>
      <c r="D1" s="40"/>
      <c r="E1" t="s">
        <v>18</v>
      </c>
      <c r="F1" s="23"/>
      <c r="I1" t="s">
        <v>1</v>
      </c>
      <c r="J1" s="22">
        <v>44453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40</v>
      </c>
      <c r="D4" s="29" t="s">
        <v>41</v>
      </c>
      <c r="E4" s="14">
        <v>190</v>
      </c>
      <c r="F4" s="24">
        <v>34.799999999999997</v>
      </c>
      <c r="G4" s="14">
        <v>373</v>
      </c>
      <c r="H4" s="14">
        <v>14.76</v>
      </c>
      <c r="I4" s="14">
        <v>19.55</v>
      </c>
      <c r="J4" s="15">
        <v>34.409999999999997</v>
      </c>
    </row>
    <row r="5" spans="1:10">
      <c r="A5" s="7" t="s">
        <v>27</v>
      </c>
      <c r="B5" s="1" t="s">
        <v>12</v>
      </c>
      <c r="C5" s="2">
        <v>382</v>
      </c>
      <c r="D5" s="30" t="s">
        <v>42</v>
      </c>
      <c r="E5" s="16">
        <v>200</v>
      </c>
      <c r="F5" s="25">
        <v>14.8</v>
      </c>
      <c r="G5" s="16">
        <v>131</v>
      </c>
      <c r="H5" s="16">
        <v>2.96</v>
      </c>
      <c r="I5" s="16">
        <v>2.42</v>
      </c>
      <c r="J5" s="17">
        <v>24.41</v>
      </c>
    </row>
    <row r="6" spans="1:10">
      <c r="B6" s="1" t="s">
        <v>19</v>
      </c>
      <c r="C6" s="2" t="s">
        <v>23</v>
      </c>
      <c r="D6" s="30" t="s">
        <v>24</v>
      </c>
      <c r="E6" s="16">
        <v>50</v>
      </c>
      <c r="F6" s="25">
        <v>5.2</v>
      </c>
      <c r="G6" s="16">
        <v>147</v>
      </c>
      <c r="H6" s="16">
        <v>4.3600000000000003</v>
      </c>
      <c r="I6" s="16">
        <v>2.63</v>
      </c>
      <c r="J6" s="17">
        <v>26.39</v>
      </c>
    </row>
    <row r="7" spans="1:10" ht="15.75" thickBot="1">
      <c r="A7" s="7"/>
      <c r="B7" s="42" t="s">
        <v>37</v>
      </c>
      <c r="C7" s="9">
        <v>14</v>
      </c>
      <c r="D7" s="31" t="s">
        <v>38</v>
      </c>
      <c r="E7" s="18">
        <v>10</v>
      </c>
      <c r="F7" s="26">
        <v>10.199999999999999</v>
      </c>
      <c r="G7" s="18">
        <v>58</v>
      </c>
      <c r="H7" s="18">
        <v>0</v>
      </c>
      <c r="I7" s="18">
        <v>6.38</v>
      </c>
      <c r="J7" s="19">
        <v>0</v>
      </c>
    </row>
    <row r="8" spans="1:10" ht="15.75" thickBot="1">
      <c r="A8" s="8"/>
      <c r="B8" s="41"/>
      <c r="C8" s="41"/>
      <c r="D8" s="35" t="s">
        <v>35</v>
      </c>
      <c r="E8" s="37">
        <f>SUM(E4:E7)</f>
        <v>450</v>
      </c>
      <c r="F8" s="37">
        <f t="shared" ref="F8:J8" si="0">SUM(F4:F7)</f>
        <v>65</v>
      </c>
      <c r="G8" s="37">
        <f t="shared" si="0"/>
        <v>709</v>
      </c>
      <c r="H8" s="37">
        <f t="shared" si="0"/>
        <v>22.08</v>
      </c>
      <c r="I8" s="37">
        <f t="shared" si="0"/>
        <v>30.979999999999997</v>
      </c>
      <c r="J8" s="37">
        <f t="shared" si="0"/>
        <v>85.21</v>
      </c>
    </row>
    <row r="9" spans="1:10">
      <c r="A9" s="4" t="s">
        <v>26</v>
      </c>
      <c r="B9" s="5" t="s">
        <v>11</v>
      </c>
      <c r="C9" s="6" t="s">
        <v>40</v>
      </c>
      <c r="D9" s="29" t="s">
        <v>41</v>
      </c>
      <c r="E9" s="14">
        <v>200</v>
      </c>
      <c r="F9" s="24">
        <v>34.799999999999997</v>
      </c>
      <c r="G9" s="14">
        <v>407</v>
      </c>
      <c r="H9" s="14">
        <v>17.38</v>
      </c>
      <c r="I9" s="14">
        <v>22.2</v>
      </c>
      <c r="J9" s="15">
        <v>34.409999999999997</v>
      </c>
    </row>
    <row r="10" spans="1:10">
      <c r="A10" s="7"/>
      <c r="B10" s="1" t="s">
        <v>12</v>
      </c>
      <c r="C10" s="2">
        <v>382</v>
      </c>
      <c r="D10" s="30" t="s">
        <v>42</v>
      </c>
      <c r="E10" s="16">
        <v>200</v>
      </c>
      <c r="F10" s="25">
        <v>14.8</v>
      </c>
      <c r="G10" s="16">
        <v>131</v>
      </c>
      <c r="H10" s="16">
        <v>2.96</v>
      </c>
      <c r="I10" s="16">
        <v>2.42</v>
      </c>
      <c r="J10" s="17">
        <v>24.41</v>
      </c>
    </row>
    <row r="11" spans="1:10">
      <c r="A11" s="7"/>
      <c r="B11" s="1" t="s">
        <v>19</v>
      </c>
      <c r="C11" s="2" t="s">
        <v>23</v>
      </c>
      <c r="D11" s="30" t="s">
        <v>24</v>
      </c>
      <c r="E11" s="16">
        <v>50</v>
      </c>
      <c r="F11" s="25">
        <v>5.2</v>
      </c>
      <c r="G11" s="16">
        <v>147</v>
      </c>
      <c r="H11" s="16">
        <v>4.3600000000000003</v>
      </c>
      <c r="I11" s="16">
        <v>2.63</v>
      </c>
      <c r="J11" s="17">
        <v>26.39</v>
      </c>
    </row>
    <row r="12" spans="1:10" ht="15.75" thickBot="1">
      <c r="A12" s="7"/>
      <c r="B12" s="42" t="s">
        <v>37</v>
      </c>
      <c r="C12" s="9">
        <v>14</v>
      </c>
      <c r="D12" s="31" t="s">
        <v>38</v>
      </c>
      <c r="E12" s="18">
        <v>10</v>
      </c>
      <c r="F12" s="26">
        <v>10.199999999999999</v>
      </c>
      <c r="G12" s="18">
        <v>58</v>
      </c>
      <c r="H12" s="18">
        <v>0</v>
      </c>
      <c r="I12" s="18">
        <v>6.38</v>
      </c>
      <c r="J12" s="19">
        <v>0</v>
      </c>
    </row>
    <row r="13" spans="1:10" ht="15.75" thickBot="1">
      <c r="A13" s="8"/>
      <c r="B13" s="9"/>
      <c r="C13" s="9"/>
      <c r="D13" s="35" t="s">
        <v>25</v>
      </c>
      <c r="E13" s="36">
        <f>SUM(E9:E12)</f>
        <v>460</v>
      </c>
      <c r="F13" s="37">
        <f>SUM(F9:F12)</f>
        <v>65</v>
      </c>
      <c r="G13" s="37">
        <f t="shared" ref="G13:J13" si="1">SUM(G9:G12)</f>
        <v>743</v>
      </c>
      <c r="H13" s="37">
        <f t="shared" si="1"/>
        <v>24.7</v>
      </c>
      <c r="I13" s="37">
        <f t="shared" si="1"/>
        <v>33.629999999999995</v>
      </c>
      <c r="J13" s="37">
        <f t="shared" si="1"/>
        <v>85.21</v>
      </c>
    </row>
    <row r="14" spans="1:10">
      <c r="A14" s="7" t="s">
        <v>13</v>
      </c>
      <c r="B14" s="10" t="s">
        <v>14</v>
      </c>
      <c r="C14" s="3" t="s">
        <v>44</v>
      </c>
      <c r="D14" s="32" t="s">
        <v>43</v>
      </c>
      <c r="E14" s="20">
        <v>35</v>
      </c>
      <c r="F14" s="27">
        <v>6.4</v>
      </c>
      <c r="G14" s="20">
        <v>3</v>
      </c>
      <c r="H14" s="20">
        <v>0.26</v>
      </c>
      <c r="I14" s="20">
        <v>0.04</v>
      </c>
      <c r="J14" s="21">
        <v>0.51</v>
      </c>
    </row>
    <row r="15" spans="1:10">
      <c r="A15" s="7" t="s">
        <v>27</v>
      </c>
      <c r="B15" s="1" t="s">
        <v>15</v>
      </c>
      <c r="C15" s="2">
        <v>120</v>
      </c>
      <c r="D15" s="30" t="s">
        <v>45</v>
      </c>
      <c r="E15" s="16">
        <v>260</v>
      </c>
      <c r="F15" s="25">
        <v>15.7</v>
      </c>
      <c r="G15" s="16">
        <v>89</v>
      </c>
      <c r="H15" s="16">
        <v>1.8</v>
      </c>
      <c r="I15" s="16">
        <v>5.85</v>
      </c>
      <c r="J15" s="17">
        <v>7.4</v>
      </c>
    </row>
    <row r="16" spans="1:10">
      <c r="A16" s="7"/>
      <c r="B16" s="1" t="s">
        <v>16</v>
      </c>
      <c r="C16" s="2">
        <v>305</v>
      </c>
      <c r="D16" s="30" t="s">
        <v>46</v>
      </c>
      <c r="E16" s="16">
        <v>60</v>
      </c>
      <c r="F16" s="25">
        <v>28.2</v>
      </c>
      <c r="G16" s="16">
        <v>184</v>
      </c>
      <c r="H16" s="16">
        <v>11.83</v>
      </c>
      <c r="I16" s="16">
        <v>11.46</v>
      </c>
      <c r="J16" s="17">
        <v>8.42</v>
      </c>
    </row>
    <row r="17" spans="1:10">
      <c r="A17" s="7"/>
      <c r="B17" s="1" t="s">
        <v>17</v>
      </c>
      <c r="C17" s="2">
        <v>312</v>
      </c>
      <c r="D17" s="30" t="s">
        <v>47</v>
      </c>
      <c r="E17" s="16">
        <v>170</v>
      </c>
      <c r="F17" s="25">
        <v>25.4</v>
      </c>
      <c r="G17" s="16">
        <v>155</v>
      </c>
      <c r="H17" s="16">
        <v>2.77</v>
      </c>
      <c r="I17" s="16">
        <v>6.39</v>
      </c>
      <c r="J17" s="17">
        <v>21.6</v>
      </c>
    </row>
    <row r="18" spans="1:10">
      <c r="A18" s="7"/>
      <c r="B18" s="1" t="s">
        <v>20</v>
      </c>
      <c r="C18" s="2" t="s">
        <v>23</v>
      </c>
      <c r="D18" s="30" t="s">
        <v>24</v>
      </c>
      <c r="E18" s="16">
        <v>50</v>
      </c>
      <c r="F18" s="25">
        <v>5.5</v>
      </c>
      <c r="G18" s="16">
        <v>147</v>
      </c>
      <c r="H18" s="16">
        <v>4.3600000000000003</v>
      </c>
      <c r="I18" s="16">
        <v>2.63</v>
      </c>
      <c r="J18" s="17">
        <v>26.39</v>
      </c>
    </row>
    <row r="19" spans="1:10">
      <c r="A19" s="7"/>
      <c r="B19" s="1" t="s">
        <v>28</v>
      </c>
      <c r="C19" s="2">
        <v>348</v>
      </c>
      <c r="D19" s="30" t="s">
        <v>48</v>
      </c>
      <c r="E19" s="16">
        <v>200</v>
      </c>
      <c r="F19" s="25">
        <v>9.1</v>
      </c>
      <c r="G19" s="16">
        <v>94</v>
      </c>
      <c r="H19" s="16">
        <v>0.78</v>
      </c>
      <c r="I19" s="16">
        <v>0.05</v>
      </c>
      <c r="J19" s="17">
        <v>22.62</v>
      </c>
    </row>
    <row r="20" spans="1:10" ht="15.75" thickBot="1">
      <c r="A20" s="7"/>
      <c r="B20" s="28"/>
      <c r="C20" s="28"/>
      <c r="D20" s="31"/>
      <c r="E20" s="18"/>
      <c r="F20" s="26"/>
      <c r="G20" s="18"/>
      <c r="H20" s="18"/>
      <c r="I20" s="18"/>
      <c r="J20" s="19"/>
    </row>
    <row r="21" spans="1:10" ht="15.75" thickBot="1">
      <c r="A21" s="8"/>
      <c r="B21" s="9"/>
      <c r="C21" s="9"/>
      <c r="D21" s="35" t="s">
        <v>34</v>
      </c>
      <c r="E21" s="36">
        <f>SUM(E14:E20)</f>
        <v>775</v>
      </c>
      <c r="F21" s="36">
        <f t="shared" ref="F21:J21" si="2">SUM(F14:F20)</f>
        <v>90.299999999999983</v>
      </c>
      <c r="G21" s="36">
        <f t="shared" si="2"/>
        <v>672</v>
      </c>
      <c r="H21" s="36">
        <f t="shared" si="2"/>
        <v>21.8</v>
      </c>
      <c r="I21" s="36">
        <f t="shared" si="2"/>
        <v>26.42</v>
      </c>
      <c r="J21" s="36">
        <f t="shared" si="2"/>
        <v>86.94</v>
      </c>
    </row>
    <row r="22" spans="1:10">
      <c r="A22" s="7" t="s">
        <v>13</v>
      </c>
      <c r="B22" s="10" t="s">
        <v>14</v>
      </c>
      <c r="C22" s="3" t="s">
        <v>44</v>
      </c>
      <c r="D22" s="32" t="s">
        <v>43</v>
      </c>
      <c r="E22" s="20">
        <v>35</v>
      </c>
      <c r="F22" s="27">
        <v>6.4</v>
      </c>
      <c r="G22" s="20">
        <v>3</v>
      </c>
      <c r="H22" s="20">
        <v>0.26</v>
      </c>
      <c r="I22" s="20">
        <v>0.04</v>
      </c>
      <c r="J22" s="21">
        <v>0.51</v>
      </c>
    </row>
    <row r="23" spans="1:10">
      <c r="A23" s="7"/>
      <c r="B23" s="1" t="s">
        <v>15</v>
      </c>
      <c r="C23" s="2">
        <v>120</v>
      </c>
      <c r="D23" s="30" t="s">
        <v>45</v>
      </c>
      <c r="E23" s="16">
        <v>260</v>
      </c>
      <c r="F23" s="25">
        <v>15.7</v>
      </c>
      <c r="G23" s="16">
        <v>89</v>
      </c>
      <c r="H23" s="16">
        <v>1.8</v>
      </c>
      <c r="I23" s="16">
        <v>5.85</v>
      </c>
      <c r="J23" s="17">
        <v>7.4</v>
      </c>
    </row>
    <row r="24" spans="1:10">
      <c r="A24" s="7"/>
      <c r="B24" s="1" t="s">
        <v>16</v>
      </c>
      <c r="C24" s="2">
        <v>305</v>
      </c>
      <c r="D24" s="30" t="s">
        <v>46</v>
      </c>
      <c r="E24" s="16">
        <v>55</v>
      </c>
      <c r="F24" s="25">
        <v>25.2</v>
      </c>
      <c r="G24" s="16">
        <v>168</v>
      </c>
      <c r="H24" s="16">
        <v>10.85</v>
      </c>
      <c r="I24" s="16">
        <v>10.51</v>
      </c>
      <c r="J24" s="17">
        <v>7.72</v>
      </c>
    </row>
    <row r="25" spans="1:10">
      <c r="A25" s="7"/>
      <c r="B25" s="1" t="s">
        <v>17</v>
      </c>
      <c r="C25" s="2">
        <v>312</v>
      </c>
      <c r="D25" s="30" t="s">
        <v>47</v>
      </c>
      <c r="E25" s="16">
        <v>160</v>
      </c>
      <c r="F25" s="25">
        <v>22.4</v>
      </c>
      <c r="G25" s="16">
        <v>146</v>
      </c>
      <c r="H25" s="16">
        <v>2.6</v>
      </c>
      <c r="I25" s="16">
        <v>6.02</v>
      </c>
      <c r="J25" s="17">
        <v>20.329999999999998</v>
      </c>
    </row>
    <row r="26" spans="1:10">
      <c r="A26" s="7"/>
      <c r="B26" s="1" t="s">
        <v>20</v>
      </c>
      <c r="C26" s="2" t="s">
        <v>23</v>
      </c>
      <c r="D26" s="30" t="s">
        <v>24</v>
      </c>
      <c r="E26" s="16">
        <v>50</v>
      </c>
      <c r="F26" s="25">
        <v>5.5</v>
      </c>
      <c r="G26" s="16">
        <v>147</v>
      </c>
      <c r="H26" s="16">
        <v>4.3600000000000003</v>
      </c>
      <c r="I26" s="16">
        <v>2.63</v>
      </c>
      <c r="J26" s="17">
        <v>26.39</v>
      </c>
    </row>
    <row r="27" spans="1:10">
      <c r="A27" s="7"/>
      <c r="B27" s="1" t="s">
        <v>28</v>
      </c>
      <c r="C27" s="2">
        <v>348</v>
      </c>
      <c r="D27" s="30" t="s">
        <v>48</v>
      </c>
      <c r="E27" s="16">
        <v>200</v>
      </c>
      <c r="F27" s="25">
        <v>9.1</v>
      </c>
      <c r="G27" s="16">
        <v>94</v>
      </c>
      <c r="H27" s="16">
        <v>0.78</v>
      </c>
      <c r="I27" s="16">
        <v>0.05</v>
      </c>
      <c r="J27" s="17">
        <v>22.62</v>
      </c>
    </row>
    <row r="28" spans="1:10" ht="15.75" thickBot="1">
      <c r="A28" s="7"/>
      <c r="B28" s="28"/>
      <c r="C28" s="28"/>
      <c r="D28" s="31"/>
      <c r="E28" s="18"/>
      <c r="F28" s="26"/>
      <c r="G28" s="18"/>
      <c r="H28" s="18"/>
      <c r="I28" s="18"/>
      <c r="J28" s="19"/>
    </row>
    <row r="29" spans="1:10" ht="15.75" thickBot="1">
      <c r="A29" s="7"/>
      <c r="B29" s="9"/>
      <c r="C29" s="9"/>
      <c r="D29" s="35" t="s">
        <v>29</v>
      </c>
      <c r="E29" s="36">
        <f>SUM(E22:E28)</f>
        <v>760</v>
      </c>
      <c r="F29" s="36">
        <f t="shared" ref="F29" si="3">SUM(F22:F28)</f>
        <v>84.299999999999983</v>
      </c>
      <c r="G29" s="36">
        <f t="shared" ref="G29" si="4">SUM(G22:G28)</f>
        <v>647</v>
      </c>
      <c r="H29" s="36">
        <f t="shared" ref="H29" si="5">SUM(H22:H28)</f>
        <v>20.650000000000002</v>
      </c>
      <c r="I29" s="36">
        <f t="shared" ref="I29" si="6">SUM(I22:I28)</f>
        <v>25.099999999999998</v>
      </c>
      <c r="J29" s="36">
        <f t="shared" ref="J29" si="7">SUM(J22:J28)</f>
        <v>84.97</v>
      </c>
    </row>
    <row r="30" spans="1:10" ht="15.75" thickBot="1">
      <c r="A30" s="8"/>
      <c r="B30" s="9"/>
      <c r="C30" s="9"/>
      <c r="D30" s="31"/>
      <c r="E30" s="18"/>
      <c r="F30" s="26"/>
      <c r="G30" s="18"/>
      <c r="H30" s="18"/>
      <c r="I30" s="18"/>
      <c r="J30" s="19"/>
    </row>
    <row r="31" spans="1:10">
      <c r="A31" s="7" t="s">
        <v>30</v>
      </c>
      <c r="B31" s="10" t="s">
        <v>31</v>
      </c>
      <c r="C31" s="3" t="s">
        <v>49</v>
      </c>
      <c r="D31" s="32" t="s">
        <v>50</v>
      </c>
      <c r="E31" s="20">
        <v>150</v>
      </c>
      <c r="F31" s="27">
        <v>30.6</v>
      </c>
      <c r="G31" s="20">
        <v>450</v>
      </c>
      <c r="H31" s="20">
        <v>20.94</v>
      </c>
      <c r="I31" s="20">
        <v>11.22</v>
      </c>
      <c r="J31" s="21">
        <v>66.44</v>
      </c>
    </row>
    <row r="32" spans="1:10">
      <c r="A32" s="7"/>
      <c r="B32" s="1" t="s">
        <v>32</v>
      </c>
      <c r="C32" s="2" t="s">
        <v>39</v>
      </c>
      <c r="D32" s="30" t="s">
        <v>51</v>
      </c>
      <c r="E32" s="16">
        <v>200</v>
      </c>
      <c r="F32" s="25">
        <v>9.4</v>
      </c>
      <c r="G32" s="16">
        <v>90</v>
      </c>
      <c r="H32" s="16">
        <v>0.17</v>
      </c>
      <c r="I32" s="16">
        <v>7.0000000000000007E-2</v>
      </c>
      <c r="J32" s="17">
        <v>22.2</v>
      </c>
    </row>
    <row r="33" spans="1:10" ht="15.75" thickBot="1">
      <c r="A33" s="7"/>
      <c r="B33" s="28"/>
      <c r="C33" s="28"/>
      <c r="D33" s="31"/>
      <c r="E33" s="18"/>
      <c r="F33" s="26"/>
      <c r="G33" s="18"/>
      <c r="H33" s="18"/>
      <c r="I33" s="18"/>
      <c r="J33" s="19"/>
    </row>
    <row r="34" spans="1:10" ht="15.75" thickBot="1">
      <c r="A34" s="7"/>
      <c r="B34" s="9"/>
      <c r="C34" s="9"/>
      <c r="D34" s="35" t="s">
        <v>33</v>
      </c>
      <c r="E34" s="36">
        <f t="shared" ref="E34:J34" si="8">SUM(E31:E33)</f>
        <v>350</v>
      </c>
      <c r="F34" s="36">
        <f t="shared" si="8"/>
        <v>40</v>
      </c>
      <c r="G34" s="36">
        <f t="shared" si="8"/>
        <v>540</v>
      </c>
      <c r="H34" s="36">
        <f t="shared" si="8"/>
        <v>21.110000000000003</v>
      </c>
      <c r="I34" s="36">
        <f t="shared" si="8"/>
        <v>11.290000000000001</v>
      </c>
      <c r="J34" s="36">
        <f t="shared" si="8"/>
        <v>88.64</v>
      </c>
    </row>
    <row r="35" spans="1:10" ht="15.75" thickBot="1">
      <c r="A35" s="8"/>
      <c r="B35" s="9"/>
      <c r="C35" s="9"/>
      <c r="D35" s="33" t="s">
        <v>52</v>
      </c>
      <c r="E35" s="34">
        <f>SUM(E8,E13,E21,E29,E34)</f>
        <v>2795</v>
      </c>
      <c r="F35" s="34">
        <f>SUM(F8,F13,F21,F29,F34)</f>
        <v>344.59999999999997</v>
      </c>
      <c r="G35" s="34">
        <f>SUM(G8,G13,G21,G29,G34)</f>
        <v>3311</v>
      </c>
      <c r="H35" s="34">
        <f>SUM(H8,H13,H21,H29,H34)</f>
        <v>110.34</v>
      </c>
      <c r="I35" s="34">
        <f>SUM(I8,I13,I21,I29,I34)</f>
        <v>127.41999999999999</v>
      </c>
      <c r="J35" s="34">
        <f>SUM(J8,J13,J21,J29,J34)</f>
        <v>430.97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134</cp:lastModifiedBy>
  <cp:lastPrinted>2021-05-18T10:32:40Z</cp:lastPrinted>
  <dcterms:created xsi:type="dcterms:W3CDTF">2015-06-05T18:19:34Z</dcterms:created>
  <dcterms:modified xsi:type="dcterms:W3CDTF">2021-09-14T05:09:13Z</dcterms:modified>
</cp:coreProperties>
</file>