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H20" i="1"/>
  <c r="I20" i="1"/>
  <c r="J20" i="1"/>
  <c r="E20" i="1"/>
  <c r="F8" i="1"/>
  <c r="G8" i="1"/>
  <c r="G31" i="1" s="1"/>
  <c r="H8" i="1"/>
  <c r="H31" i="1" s="1"/>
  <c r="I8" i="1"/>
  <c r="I31" i="1" s="1"/>
  <c r="J8" i="1"/>
  <c r="J31" i="1" s="1"/>
  <c r="E8" i="1"/>
  <c r="F31" i="1" l="1"/>
</calcChain>
</file>

<file path=xl/sharedStrings.xml><?xml version="1.0" encoding="utf-8"?>
<sst xmlns="http://schemas.openxmlformats.org/spreadsheetml/2006/main" count="77" uniqueCount="46">
  <si>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</si>
  <si>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</si>
  <si>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</si>
  <si>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</si>
  <si>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</si>
  <si>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</si>
  <si>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</si>
  <si>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</si>
  <si>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</si>
  <si>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</si>
  <si>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</si>
  <si>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</si>
  <si>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</si>
  <si>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</si>
  <si>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</si>
  <si>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</si>
  <si>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</si>
  <si>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</si>
  <si>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</si>
  <si>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</si>
  <si>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</si>
  <si>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</si>
  <si>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</si>
  <si>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</si>
  <si>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</si>
  <si>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</si>
  <si>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</si>
  <si>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</si>
  <si>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</si>
  <si>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</si>
  <si>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</si>
  <si>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</si>
  <si>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</si>
  <si>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</si>
  <si>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Пудинг творожный со сметанным сусом</t>
  </si>
  <si>
    <t>Чай с сахаром</t>
  </si>
  <si>
    <t>Плоды яблок свежие нарезка</t>
  </si>
  <si>
    <t>894/83</t>
  </si>
  <si>
    <t>Маринад овощной из моркови</t>
  </si>
  <si>
    <t>Суп полевой с курами</t>
  </si>
  <si>
    <t>Рыба тушеная с овощами</t>
  </si>
  <si>
    <t>Гороховое пюре</t>
  </si>
  <si>
    <t>Компот из сухоруктов</t>
  </si>
  <si>
    <t>Сосиска в тесте</t>
  </si>
  <si>
    <t>Напиток из шиповника</t>
  </si>
  <si>
    <t>Итого за 29.09.2021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</si>
</sst>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8" xfId="0" applyBorder="1"/>
    <xf numFmtId="2" fontId="0" fillId="2" borderId="15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3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31</v>
      </c>
      <c r="C1" s="26"/>
      <c r="D1" s="27"/>
      <c r="E1" t="s">
        <v>19</v>
      </c>
      <c r="F1" s="13"/>
      <c r="I1" t="s">
        <v>1</v>
      </c>
      <c r="J1" s="12">
        <v>44468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3" t="s">
        <v>11</v>
      </c>
      <c r="C4" s="3">
        <v>236</v>
      </c>
      <c r="D4" s="20" t="s">
        <v>34</v>
      </c>
      <c r="E4" s="9">
        <v>150</v>
      </c>
      <c r="F4" s="14">
        <v>50</v>
      </c>
      <c r="G4" s="14">
        <v>268</v>
      </c>
      <c r="H4" s="14">
        <v>18.2</v>
      </c>
      <c r="I4" s="14">
        <v>11.36</v>
      </c>
      <c r="J4" s="28">
        <v>22.59</v>
      </c>
    </row>
    <row r="5" spans="1:10" x14ac:dyDescent="0.25">
      <c r="A5" s="4" t="s">
        <v>32</v>
      </c>
      <c r="B5" s="24" t="s">
        <v>12</v>
      </c>
      <c r="C5" s="1">
        <v>376</v>
      </c>
      <c r="D5" s="21" t="s">
        <v>35</v>
      </c>
      <c r="E5" s="11">
        <v>200</v>
      </c>
      <c r="F5" s="15">
        <v>3</v>
      </c>
      <c r="G5" s="15">
        <v>61</v>
      </c>
      <c r="H5" s="15">
        <v>0.12</v>
      </c>
      <c r="I5" s="15">
        <v>0.03</v>
      </c>
      <c r="J5" s="29">
        <v>14.99</v>
      </c>
    </row>
    <row r="6" spans="1:10" x14ac:dyDescent="0.25">
      <c r="A6" s="4"/>
      <c r="B6" s="24" t="s">
        <v>20</v>
      </c>
      <c r="C6" s="1" t="s">
        <v>24</v>
      </c>
      <c r="D6" s="21" t="s">
        <v>25</v>
      </c>
      <c r="E6" s="11">
        <v>25</v>
      </c>
      <c r="F6" s="15">
        <v>2.7</v>
      </c>
      <c r="G6" s="15">
        <v>81</v>
      </c>
      <c r="H6" s="15">
        <v>2.27</v>
      </c>
      <c r="I6" s="15">
        <v>1.49</v>
      </c>
      <c r="J6" s="29">
        <v>14.45</v>
      </c>
    </row>
    <row r="7" spans="1:10" ht="15.75" thickBot="1" x14ac:dyDescent="0.3">
      <c r="A7" s="4"/>
      <c r="B7" s="30" t="s">
        <v>18</v>
      </c>
      <c r="C7" s="16">
        <v>338</v>
      </c>
      <c r="D7" s="22" t="s">
        <v>36</v>
      </c>
      <c r="E7" s="17">
        <v>100</v>
      </c>
      <c r="F7" s="18">
        <v>14.3</v>
      </c>
      <c r="G7" s="18">
        <v>51</v>
      </c>
      <c r="H7" s="18">
        <v>0.38</v>
      </c>
      <c r="I7" s="18">
        <v>0.35</v>
      </c>
      <c r="J7" s="31">
        <v>11.64</v>
      </c>
    </row>
    <row r="8" spans="1:10" ht="15.75" thickBot="1" x14ac:dyDescent="0.3">
      <c r="A8" s="37"/>
      <c r="B8" s="32"/>
      <c r="C8" s="33"/>
      <c r="D8" s="34" t="s">
        <v>26</v>
      </c>
      <c r="E8" s="35">
        <f>SUM(E4:E7)</f>
        <v>475</v>
      </c>
      <c r="F8" s="35">
        <f>SUM(F4:F7)</f>
        <v>70</v>
      </c>
      <c r="G8" s="35">
        <f>SUM(G4:G7)</f>
        <v>461</v>
      </c>
      <c r="H8" s="35">
        <f>SUM(H4:H7)</f>
        <v>20.97</v>
      </c>
      <c r="I8" s="35">
        <f>SUM(I4:I7)</f>
        <v>13.229999999999999</v>
      </c>
      <c r="J8" s="36">
        <f>SUM(J4:J7)</f>
        <v>63.67</v>
      </c>
    </row>
    <row r="9" spans="1:10" x14ac:dyDescent="0.25">
      <c r="A9" s="4" t="s">
        <v>10</v>
      </c>
      <c r="B9" s="23" t="s">
        <v>11</v>
      </c>
      <c r="C9" s="3">
        <v>236</v>
      </c>
      <c r="D9" s="20" t="s">
        <v>34</v>
      </c>
      <c r="E9" s="9">
        <v>130</v>
      </c>
      <c r="F9" s="14">
        <v>45</v>
      </c>
      <c r="G9" s="14">
        <v>252</v>
      </c>
      <c r="H9" s="14">
        <v>16.239999999999998</v>
      </c>
      <c r="I9" s="14">
        <v>11.36</v>
      </c>
      <c r="J9" s="28">
        <v>21.15</v>
      </c>
    </row>
    <row r="10" spans="1:10" x14ac:dyDescent="0.25">
      <c r="A10" s="4"/>
      <c r="B10" s="24" t="s">
        <v>12</v>
      </c>
      <c r="C10" s="1">
        <v>376</v>
      </c>
      <c r="D10" s="21" t="s">
        <v>35</v>
      </c>
      <c r="E10" s="11">
        <v>200</v>
      </c>
      <c r="F10" s="15">
        <v>3</v>
      </c>
      <c r="G10" s="15">
        <v>61</v>
      </c>
      <c r="H10" s="15">
        <v>0.12</v>
      </c>
      <c r="I10" s="15">
        <v>0.03</v>
      </c>
      <c r="J10" s="29">
        <v>14.99</v>
      </c>
    </row>
    <row r="11" spans="1:10" x14ac:dyDescent="0.25">
      <c r="A11" s="4"/>
      <c r="B11" s="24" t="s">
        <v>20</v>
      </c>
      <c r="C11" s="1" t="s">
        <v>24</v>
      </c>
      <c r="D11" s="21" t="s">
        <v>25</v>
      </c>
      <c r="E11" s="11">
        <v>25</v>
      </c>
      <c r="F11" s="15">
        <v>2.7</v>
      </c>
      <c r="G11" s="15">
        <v>81</v>
      </c>
      <c r="H11" s="15">
        <v>2.27</v>
      </c>
      <c r="I11" s="15">
        <v>1.49</v>
      </c>
      <c r="J11" s="29">
        <v>14.45</v>
      </c>
    </row>
    <row r="12" spans="1:10" ht="15.75" thickBot="1" x14ac:dyDescent="0.3">
      <c r="A12" s="4"/>
      <c r="B12" s="30" t="s">
        <v>18</v>
      </c>
      <c r="C12" s="16">
        <v>338</v>
      </c>
      <c r="D12" s="22" t="s">
        <v>36</v>
      </c>
      <c r="E12" s="17">
        <v>100</v>
      </c>
      <c r="F12" s="18">
        <v>14.3</v>
      </c>
      <c r="G12" s="18">
        <v>51</v>
      </c>
      <c r="H12" s="18">
        <v>0.38</v>
      </c>
      <c r="I12" s="18">
        <v>0.35</v>
      </c>
      <c r="J12" s="31">
        <v>11.64</v>
      </c>
    </row>
    <row r="13" spans="1:10" ht="15.75" thickBot="1" x14ac:dyDescent="0.3">
      <c r="A13" s="37"/>
      <c r="B13" s="32"/>
      <c r="C13" s="33"/>
      <c r="D13" s="34" t="s">
        <v>26</v>
      </c>
      <c r="E13" s="35">
        <f>SUM(E9:E12)</f>
        <v>455</v>
      </c>
      <c r="F13" s="35">
        <f>SUM(F9:F12)</f>
        <v>65</v>
      </c>
      <c r="G13" s="35">
        <f>SUM(G9:G12)</f>
        <v>445</v>
      </c>
      <c r="H13" s="35">
        <f>SUM(H9:H12)</f>
        <v>19.009999999999998</v>
      </c>
      <c r="I13" s="35">
        <f>SUM(I9:I12)</f>
        <v>13.229999999999999</v>
      </c>
      <c r="J13" s="36">
        <f>SUM(J9:J12)</f>
        <v>62.230000000000004</v>
      </c>
    </row>
    <row r="14" spans="1:10" x14ac:dyDescent="0.25">
      <c r="A14" s="4" t="s">
        <v>13</v>
      </c>
      <c r="B14" s="23" t="s">
        <v>14</v>
      </c>
      <c r="C14" s="3" t="s">
        <v>37</v>
      </c>
      <c r="D14" s="20" t="s">
        <v>38</v>
      </c>
      <c r="E14" s="9">
        <v>50</v>
      </c>
      <c r="F14" s="14">
        <v>9.3000000000000007</v>
      </c>
      <c r="G14" s="14">
        <v>58</v>
      </c>
      <c r="H14" s="14">
        <v>0.57999999999999996</v>
      </c>
      <c r="I14" s="14">
        <v>4.45</v>
      </c>
      <c r="J14" s="28">
        <v>3.89</v>
      </c>
    </row>
    <row r="15" spans="1:10" x14ac:dyDescent="0.25">
      <c r="A15" s="4" t="s">
        <v>32</v>
      </c>
      <c r="B15" s="24" t="s">
        <v>15</v>
      </c>
      <c r="C15" s="1">
        <v>136</v>
      </c>
      <c r="D15" s="21" t="s">
        <v>39</v>
      </c>
      <c r="E15" s="11">
        <v>260</v>
      </c>
      <c r="F15" s="15">
        <v>17.7</v>
      </c>
      <c r="G15" s="15">
        <v>138</v>
      </c>
      <c r="H15" s="15">
        <v>5.8</v>
      </c>
      <c r="I15" s="15">
        <v>6.53</v>
      </c>
      <c r="J15" s="29">
        <v>13.94</v>
      </c>
    </row>
    <row r="16" spans="1:10" x14ac:dyDescent="0.25">
      <c r="A16" s="4"/>
      <c r="B16" s="24" t="s">
        <v>16</v>
      </c>
      <c r="C16" s="1">
        <v>247</v>
      </c>
      <c r="D16" s="21" t="s">
        <v>40</v>
      </c>
      <c r="E16" s="11">
        <v>70</v>
      </c>
      <c r="F16" s="15">
        <v>32.299999999999997</v>
      </c>
      <c r="G16" s="15">
        <v>73</v>
      </c>
      <c r="H16" s="15">
        <v>7.39</v>
      </c>
      <c r="I16" s="15">
        <v>3.42</v>
      </c>
      <c r="J16" s="29">
        <v>3.07</v>
      </c>
    </row>
    <row r="17" spans="1:10" x14ac:dyDescent="0.25">
      <c r="A17" s="4"/>
      <c r="B17" s="24" t="s">
        <v>17</v>
      </c>
      <c r="C17" s="1">
        <v>199</v>
      </c>
      <c r="D17" s="21" t="s">
        <v>41</v>
      </c>
      <c r="E17" s="11">
        <v>150</v>
      </c>
      <c r="F17" s="15">
        <v>13.6</v>
      </c>
      <c r="G17" s="15">
        <v>340</v>
      </c>
      <c r="H17" s="15">
        <v>9.83</v>
      </c>
      <c r="I17" s="15">
        <v>17.98</v>
      </c>
      <c r="J17" s="29">
        <v>34.69</v>
      </c>
    </row>
    <row r="18" spans="1:10" x14ac:dyDescent="0.25">
      <c r="A18" s="4"/>
      <c r="B18" s="43" t="s">
        <v>27</v>
      </c>
      <c r="C18" s="16">
        <v>588</v>
      </c>
      <c r="D18" s="22" t="s">
        <v>42</v>
      </c>
      <c r="E18" s="17">
        <v>200</v>
      </c>
      <c r="F18" s="18">
        <v>5.9</v>
      </c>
      <c r="G18" s="18">
        <v>94</v>
      </c>
      <c r="H18" s="18">
        <v>0.78</v>
      </c>
      <c r="I18" s="18">
        <v>0.05</v>
      </c>
      <c r="J18" s="31">
        <v>22.62</v>
      </c>
    </row>
    <row r="19" spans="1:10" ht="15.75" thickBot="1" x14ac:dyDescent="0.3">
      <c r="A19" s="4"/>
      <c r="B19" s="24" t="s">
        <v>21</v>
      </c>
      <c r="C19" s="1" t="s">
        <v>24</v>
      </c>
      <c r="D19" s="21" t="s">
        <v>25</v>
      </c>
      <c r="E19" s="11">
        <v>50</v>
      </c>
      <c r="F19" s="15">
        <v>5.2</v>
      </c>
      <c r="G19" s="15">
        <v>161</v>
      </c>
      <c r="H19" s="15">
        <v>4.53</v>
      </c>
      <c r="I19" s="15">
        <v>2.98</v>
      </c>
      <c r="J19" s="29">
        <v>28.89</v>
      </c>
    </row>
    <row r="20" spans="1:10" ht="15.75" thickBot="1" x14ac:dyDescent="0.3">
      <c r="A20" s="5"/>
      <c r="B20" s="32"/>
      <c r="C20" s="33"/>
      <c r="D20" s="34" t="s">
        <v>29</v>
      </c>
      <c r="E20" s="35">
        <f>SUM(E14:E19)</f>
        <v>780</v>
      </c>
      <c r="F20" s="35">
        <f>SUM(F14:F19)</f>
        <v>84</v>
      </c>
      <c r="G20" s="35">
        <f>SUM(G14:G19)</f>
        <v>864</v>
      </c>
      <c r="H20" s="35">
        <f>SUM(H14:H19)</f>
        <v>28.910000000000004</v>
      </c>
      <c r="I20" s="35">
        <f>SUM(I14:I19)</f>
        <v>35.409999999999997</v>
      </c>
      <c r="J20" s="36">
        <f>SUM(J14:J19)</f>
        <v>107.1</v>
      </c>
    </row>
    <row r="21" spans="1:10" x14ac:dyDescent="0.25">
      <c r="A21" s="4" t="s">
        <v>13</v>
      </c>
      <c r="B21" s="23" t="s">
        <v>14</v>
      </c>
      <c r="C21" s="3" t="s">
        <v>37</v>
      </c>
      <c r="D21" s="20" t="s">
        <v>38</v>
      </c>
      <c r="E21" s="9">
        <v>50</v>
      </c>
      <c r="F21" s="14">
        <v>9.3000000000000007</v>
      </c>
      <c r="G21" s="14">
        <v>58</v>
      </c>
      <c r="H21" s="14">
        <v>0.57999999999999996</v>
      </c>
      <c r="I21" s="14">
        <v>4.45</v>
      </c>
      <c r="J21" s="28">
        <v>3.89</v>
      </c>
    </row>
    <row r="22" spans="1:10" x14ac:dyDescent="0.25">
      <c r="A22" s="4"/>
      <c r="B22" s="24" t="s">
        <v>15</v>
      </c>
      <c r="C22" s="1">
        <v>136</v>
      </c>
      <c r="D22" s="21" t="s">
        <v>39</v>
      </c>
      <c r="E22" s="11">
        <v>260</v>
      </c>
      <c r="F22" s="15">
        <v>17.7</v>
      </c>
      <c r="G22" s="15">
        <v>138</v>
      </c>
      <c r="H22" s="15">
        <v>5.8</v>
      </c>
      <c r="I22" s="15">
        <v>6.53</v>
      </c>
      <c r="J22" s="29">
        <v>13.94</v>
      </c>
    </row>
    <row r="23" spans="1:10" x14ac:dyDescent="0.25">
      <c r="A23" s="4"/>
      <c r="B23" s="24" t="s">
        <v>16</v>
      </c>
      <c r="C23" s="1">
        <v>247</v>
      </c>
      <c r="D23" s="21" t="s">
        <v>40</v>
      </c>
      <c r="E23" s="11">
        <v>100</v>
      </c>
      <c r="F23" s="15">
        <v>35.299999999999997</v>
      </c>
      <c r="G23" s="15">
        <v>97</v>
      </c>
      <c r="H23" s="15">
        <v>10.5</v>
      </c>
      <c r="I23" s="15">
        <v>4.3099999999999996</v>
      </c>
      <c r="J23" s="29">
        <v>4.17</v>
      </c>
    </row>
    <row r="24" spans="1:10" x14ac:dyDescent="0.25">
      <c r="A24" s="4"/>
      <c r="B24" s="24" t="s">
        <v>17</v>
      </c>
      <c r="C24" s="1">
        <v>199</v>
      </c>
      <c r="D24" s="21" t="s">
        <v>41</v>
      </c>
      <c r="E24" s="11">
        <v>200</v>
      </c>
      <c r="F24" s="15">
        <v>16.600000000000001</v>
      </c>
      <c r="G24" s="15">
        <v>453</v>
      </c>
      <c r="H24" s="15">
        <v>13.11</v>
      </c>
      <c r="I24" s="15">
        <v>23.97</v>
      </c>
      <c r="J24" s="29">
        <v>46.25</v>
      </c>
    </row>
    <row r="25" spans="1:10" x14ac:dyDescent="0.25">
      <c r="A25" s="4"/>
      <c r="B25" s="43" t="s">
        <v>27</v>
      </c>
      <c r="C25" s="16">
        <v>588</v>
      </c>
      <c r="D25" s="22" t="s">
        <v>42</v>
      </c>
      <c r="E25" s="17">
        <v>200</v>
      </c>
      <c r="F25" s="18">
        <v>5.9</v>
      </c>
      <c r="G25" s="18">
        <v>94</v>
      </c>
      <c r="H25" s="18">
        <v>0.78</v>
      </c>
      <c r="I25" s="18">
        <v>0.05</v>
      </c>
      <c r="J25" s="31">
        <v>22.62</v>
      </c>
    </row>
    <row r="26" spans="1:10" ht="15.75" thickBot="1" x14ac:dyDescent="0.3">
      <c r="A26" s="4"/>
      <c r="B26" s="24" t="s">
        <v>21</v>
      </c>
      <c r="C26" s="1" t="s">
        <v>24</v>
      </c>
      <c r="D26" s="21" t="s">
        <v>25</v>
      </c>
      <c r="E26" s="11">
        <v>50</v>
      </c>
      <c r="F26" s="15">
        <v>5.2</v>
      </c>
      <c r="G26" s="15">
        <v>161</v>
      </c>
      <c r="H26" s="15">
        <v>4.53</v>
      </c>
      <c r="I26" s="15">
        <v>2.98</v>
      </c>
      <c r="J26" s="29">
        <v>28.89</v>
      </c>
    </row>
    <row r="27" spans="1:10" ht="15.75" thickBot="1" x14ac:dyDescent="0.3">
      <c r="A27" s="41"/>
      <c r="B27" s="32"/>
      <c r="C27" s="33"/>
      <c r="D27" s="34" t="s">
        <v>29</v>
      </c>
      <c r="E27" s="35">
        <f>SUM(E21:E26)</f>
        <v>860</v>
      </c>
      <c r="F27" s="35">
        <f>SUM(F21:F26)</f>
        <v>90.000000000000014</v>
      </c>
      <c r="G27" s="35">
        <f>SUM(G21:G26)</f>
        <v>1001</v>
      </c>
      <c r="H27" s="35">
        <f>SUM(H21:H26)</f>
        <v>35.299999999999997</v>
      </c>
      <c r="I27" s="35">
        <f>SUM(I21:I26)</f>
        <v>42.289999999999992</v>
      </c>
      <c r="J27" s="36">
        <f>SUM(J21:J26)</f>
        <v>119.76</v>
      </c>
    </row>
    <row r="28" spans="1:10" x14ac:dyDescent="0.25">
      <c r="A28" s="42" t="s">
        <v>28</v>
      </c>
      <c r="B28" s="38" t="s">
        <v>33</v>
      </c>
      <c r="C28" s="3">
        <v>420</v>
      </c>
      <c r="D28" s="20" t="s">
        <v>43</v>
      </c>
      <c r="E28" s="9">
        <v>100</v>
      </c>
      <c r="F28" s="14">
        <v>29.4</v>
      </c>
      <c r="G28" s="9">
        <v>378</v>
      </c>
      <c r="H28" s="9">
        <v>12.46</v>
      </c>
      <c r="I28" s="9">
        <v>17.71</v>
      </c>
      <c r="J28" s="10">
        <v>42.08</v>
      </c>
    </row>
    <row r="29" spans="1:10" ht="15.75" thickBot="1" x14ac:dyDescent="0.3">
      <c r="A29" s="41"/>
      <c r="B29" s="39" t="s">
        <v>27</v>
      </c>
      <c r="C29" s="16">
        <v>388</v>
      </c>
      <c r="D29" s="22" t="s">
        <v>44</v>
      </c>
      <c r="E29" s="17">
        <v>200</v>
      </c>
      <c r="F29" s="18">
        <v>10.6</v>
      </c>
      <c r="G29" s="17">
        <v>84</v>
      </c>
      <c r="H29" s="17">
        <v>0.48</v>
      </c>
      <c r="I29" s="17">
        <v>0.18</v>
      </c>
      <c r="J29" s="19">
        <v>20.22</v>
      </c>
    </row>
    <row r="30" spans="1:10" ht="15.75" thickBot="1" x14ac:dyDescent="0.3">
      <c r="A30" s="41"/>
      <c r="B30" s="40"/>
      <c r="C30" s="33"/>
      <c r="D30" s="34" t="s">
        <v>30</v>
      </c>
      <c r="E30" s="35">
        <f>SUM(E28:E29)</f>
        <v>300</v>
      </c>
      <c r="F30" s="35">
        <f t="shared" ref="F30:J30" si="0">SUM(F28:F29)</f>
        <v>40</v>
      </c>
      <c r="G30" s="35">
        <f t="shared" si="0"/>
        <v>462</v>
      </c>
      <c r="H30" s="35">
        <f t="shared" si="0"/>
        <v>12.940000000000001</v>
      </c>
      <c r="I30" s="35">
        <f t="shared" si="0"/>
        <v>17.89</v>
      </c>
      <c r="J30" s="36">
        <f t="shared" si="0"/>
        <v>62.3</v>
      </c>
    </row>
    <row r="31" spans="1:10" ht="15.75" thickBot="1" x14ac:dyDescent="0.3">
      <c r="A31" s="37"/>
      <c r="B31" s="40"/>
      <c r="C31" s="33"/>
      <c r="D31" s="34" t="s">
        <v>45</v>
      </c>
      <c r="E31" s="35"/>
      <c r="F31" s="35">
        <f>SUM(F8,F13,F20,F27,F30)</f>
        <v>349</v>
      </c>
      <c r="G31" s="35">
        <f>SUM(G8,G13,G20,G27,G30)</f>
        <v>3233</v>
      </c>
      <c r="H31" s="35">
        <f>SUM(H8,H13,H20,H27,H30)</f>
        <v>117.13</v>
      </c>
      <c r="I31" s="35">
        <f>SUM(I8,I13,I20,I27,I30)</f>
        <v>122.04999999999998</v>
      </c>
      <c r="J31" s="35">
        <f>SUM(J8,J13,J20,J27,J30)</f>
        <v>415.06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2021-10-03T05:59:34Z</dcterms:modified>
</cp:coreProperties>
</file>