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  <c r="F8" i="1"/>
  <c r="J27" i="1"/>
  <c r="I27" i="1"/>
  <c r="H27" i="1"/>
  <c r="G27" i="1"/>
  <c r="F27" i="1"/>
  <c r="E27" i="1"/>
  <c r="J13" i="1"/>
  <c r="I13" i="1"/>
  <c r="H13" i="1"/>
  <c r="G13" i="1"/>
  <c r="F13" i="1"/>
  <c r="E13" i="1"/>
  <c r="F30" i="1" l="1"/>
  <c r="G30" i="1"/>
  <c r="H30" i="1"/>
  <c r="I30" i="1"/>
  <c r="J30" i="1"/>
  <c r="E30" i="1"/>
  <c r="F20" i="1"/>
  <c r="G20" i="1"/>
  <c r="G31" i="1" s="1"/>
  <c r="H20" i="1"/>
  <c r="H31" i="1" s="1"/>
  <c r="I20" i="1"/>
  <c r="I31" i="1" s="1"/>
  <c r="J20" i="1"/>
  <c r="E20" i="1"/>
  <c r="J31" i="1"/>
  <c r="F31" i="1" l="1"/>
</calcChain>
</file>

<file path=xl/sharedStrings.xml><?xml version="1.0" encoding="utf-8"?>
<sst xmlns="http://schemas.openxmlformats.org/spreadsheetml/2006/main" count="79" uniqueCount="48">
  <si>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</si>
  <si>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</si>
  <si>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</si>
  <si>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</si>
  <si>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</si>
  <si>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</si>
  <si>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</si>
  <si>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</si>
  <si>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</si>
  <si>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</si>
  <si>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</si>
  <si>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</si>
  <si>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</si>
  <si>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</si>
  <si>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</si>
  <si>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</si>
  <si>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</si>
  <si>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</si>
  <si>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</si>
  <si>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</si>
  <si>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</si>
  <si>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</si>
  <si>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</si>
  <si>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</si>
  <si>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</si>
  <si>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</si>
  <si>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</si>
  <si>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</si>
  <si>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</si>
  <si>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</si>
  <si>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</si>
  <si>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</si>
  <si>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 xml:space="preserve"> Запеканка творожная с повидлом</t>
  </si>
  <si>
    <t>Чай с сахаром</t>
  </si>
  <si>
    <t>фрукты</t>
  </si>
  <si>
    <t>Банан свежий (нарезка)</t>
  </si>
  <si>
    <t>Итого за завтрак б/п:</t>
  </si>
  <si>
    <t>стр. 579</t>
  </si>
  <si>
    <t>Огурцы консервированные</t>
  </si>
  <si>
    <t>Суп с вермишелью</t>
  </si>
  <si>
    <t>408/94</t>
  </si>
  <si>
    <t>Печень тушеная в соусе</t>
  </si>
  <si>
    <t>гарнир</t>
  </si>
  <si>
    <t>стр. 174</t>
  </si>
  <si>
    <t>Каша гречневая</t>
  </si>
  <si>
    <t>Напиток из шиповника</t>
  </si>
  <si>
    <t>Итого за обед б/п:</t>
  </si>
  <si>
    <t>Итого за 06.10.2021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</si>
</sst>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3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24" xfId="0" applyBorder="1" applyAlignment="1">
      <alignment horizontal="center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5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Alignment="1" applyProtection="1">
      <alignment horizontal="right"/>
      <protection locked="0"/>
    </xf>
    <xf numFmtId="2" fontId="0" fillId="3" borderId="26" xfId="0" applyNumberFormat="1" applyFill="1" applyBorder="1" applyAlignment="1" applyProtection="1">
      <alignment horizontal="right"/>
      <protection locked="0"/>
    </xf>
    <xf numFmtId="2" fontId="0" fillId="3" borderId="27" xfId="0" applyNumberFormat="1" applyFill="1" applyBorder="1" applyAlignment="1" applyProtection="1">
      <alignment horizontal="right"/>
      <protection locked="0"/>
    </xf>
    <xf numFmtId="0" fontId="0" fillId="0" borderId="14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K26" sqref="K26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17</v>
      </c>
      <c r="F1" s="15"/>
      <c r="I1" t="s">
        <v>1</v>
      </c>
      <c r="J1" s="16">
        <v>44475</v>
      </c>
    </row>
    <row r="2" spans="1:10" ht="7.5" customHeight="1" thickBot="1" x14ac:dyDescent="0.3"/>
    <row r="3" spans="1:10" ht="15.75" thickBot="1" x14ac:dyDescent="0.3">
      <c r="A3" s="46" t="s">
        <v>2</v>
      </c>
      <c r="B3" s="12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8" t="s">
        <v>10</v>
      </c>
      <c r="B4" s="11" t="s">
        <v>11</v>
      </c>
      <c r="C4" s="39">
        <v>223</v>
      </c>
      <c r="D4" s="17" t="s">
        <v>32</v>
      </c>
      <c r="E4" s="35">
        <v>110</v>
      </c>
      <c r="F4" s="36">
        <v>45.4</v>
      </c>
      <c r="G4" s="36">
        <v>218</v>
      </c>
      <c r="H4" s="36">
        <v>17.09</v>
      </c>
      <c r="I4" s="36">
        <v>7.88</v>
      </c>
      <c r="J4" s="36">
        <v>19.68</v>
      </c>
    </row>
    <row r="5" spans="1:10" x14ac:dyDescent="0.25">
      <c r="A5" s="8" t="s">
        <v>30</v>
      </c>
      <c r="B5" s="11" t="s">
        <v>12</v>
      </c>
      <c r="C5" s="39">
        <v>376</v>
      </c>
      <c r="D5" s="17" t="s">
        <v>33</v>
      </c>
      <c r="E5" s="35">
        <v>200</v>
      </c>
      <c r="F5" s="36">
        <v>3.1</v>
      </c>
      <c r="G5" s="36">
        <v>61</v>
      </c>
      <c r="H5" s="36">
        <v>0.12</v>
      </c>
      <c r="I5" s="36">
        <v>0.03</v>
      </c>
      <c r="J5" s="36">
        <v>14.99</v>
      </c>
    </row>
    <row r="6" spans="1:10" x14ac:dyDescent="0.25">
      <c r="A6" s="8"/>
      <c r="B6" s="11" t="s">
        <v>18</v>
      </c>
      <c r="C6" s="39" t="s">
        <v>22</v>
      </c>
      <c r="D6" s="17" t="s">
        <v>23</v>
      </c>
      <c r="E6" s="35">
        <v>50</v>
      </c>
      <c r="F6" s="36">
        <v>5.2</v>
      </c>
      <c r="G6" s="36">
        <v>147</v>
      </c>
      <c r="H6" s="36">
        <v>4.3600000000000003</v>
      </c>
      <c r="I6" s="36">
        <v>2.63</v>
      </c>
      <c r="J6" s="36">
        <v>26.39</v>
      </c>
    </row>
    <row r="7" spans="1:10" ht="15.75" thickBot="1" x14ac:dyDescent="0.3">
      <c r="A7" s="8"/>
      <c r="B7" s="11" t="s">
        <v>34</v>
      </c>
      <c r="C7" s="39">
        <v>338</v>
      </c>
      <c r="D7" s="17" t="s">
        <v>35</v>
      </c>
      <c r="E7" s="35">
        <v>100</v>
      </c>
      <c r="F7" s="36">
        <v>11.3</v>
      </c>
      <c r="G7" s="36">
        <v>86</v>
      </c>
      <c r="H7" s="36">
        <v>1.41</v>
      </c>
      <c r="I7" s="36">
        <v>0.44</v>
      </c>
      <c r="J7" s="36">
        <v>19.11</v>
      </c>
    </row>
    <row r="8" spans="1:10" ht="15.75" thickBot="1" x14ac:dyDescent="0.3">
      <c r="A8" s="5"/>
      <c r="B8" s="33"/>
      <c r="C8" s="40"/>
      <c r="D8" s="24" t="s">
        <v>36</v>
      </c>
      <c r="E8" s="25">
        <f>SUM(E4:E7)</f>
        <v>460</v>
      </c>
      <c r="F8" s="25">
        <f>SUM(F4:F7)</f>
        <v>65</v>
      </c>
      <c r="G8" s="25">
        <f>SUM(G4:G7)</f>
        <v>512</v>
      </c>
      <c r="H8" s="25">
        <f>SUM(H4:H7)</f>
        <v>22.98</v>
      </c>
      <c r="I8" s="25">
        <f>SUM(I4:I7)</f>
        <v>10.979999999999999</v>
      </c>
      <c r="J8" s="25">
        <f>SUM(J4:J7)</f>
        <v>80.17</v>
      </c>
    </row>
    <row r="9" spans="1:10" x14ac:dyDescent="0.25">
      <c r="A9" s="1" t="s">
        <v>10</v>
      </c>
      <c r="B9" s="3" t="s">
        <v>11</v>
      </c>
      <c r="C9" s="41">
        <v>223</v>
      </c>
      <c r="D9" s="27" t="s">
        <v>32</v>
      </c>
      <c r="E9" s="47">
        <v>135</v>
      </c>
      <c r="F9" s="48">
        <v>50.4</v>
      </c>
      <c r="G9" s="48">
        <v>269</v>
      </c>
      <c r="H9" s="48">
        <v>20.51</v>
      </c>
      <c r="I9" s="48">
        <v>9.4600000000000009</v>
      </c>
      <c r="J9" s="49">
        <v>25.38</v>
      </c>
    </row>
    <row r="10" spans="1:10" x14ac:dyDescent="0.25">
      <c r="A10" s="1"/>
      <c r="B10" s="4" t="s">
        <v>12</v>
      </c>
      <c r="C10" s="39">
        <v>376</v>
      </c>
      <c r="D10" s="17" t="s">
        <v>33</v>
      </c>
      <c r="E10" s="35">
        <v>200</v>
      </c>
      <c r="F10" s="36">
        <v>3.1</v>
      </c>
      <c r="G10" s="36">
        <v>61</v>
      </c>
      <c r="H10" s="36">
        <v>0.12</v>
      </c>
      <c r="I10" s="36">
        <v>0.03</v>
      </c>
      <c r="J10" s="50">
        <v>14.99</v>
      </c>
    </row>
    <row r="11" spans="1:10" x14ac:dyDescent="0.25">
      <c r="A11" s="1"/>
      <c r="B11" s="4" t="s">
        <v>18</v>
      </c>
      <c r="C11" s="39" t="s">
        <v>22</v>
      </c>
      <c r="D11" s="17" t="s">
        <v>23</v>
      </c>
      <c r="E11" s="35">
        <v>50</v>
      </c>
      <c r="F11" s="36">
        <v>5.2</v>
      </c>
      <c r="G11" s="36">
        <v>147</v>
      </c>
      <c r="H11" s="36">
        <v>4.3600000000000003</v>
      </c>
      <c r="I11" s="36">
        <v>2.63</v>
      </c>
      <c r="J11" s="50">
        <v>26.39</v>
      </c>
    </row>
    <row r="12" spans="1:10" ht="15.75" thickBot="1" x14ac:dyDescent="0.3">
      <c r="A12" s="1"/>
      <c r="B12" s="51" t="s">
        <v>34</v>
      </c>
      <c r="C12" s="52">
        <v>338</v>
      </c>
      <c r="D12" s="53" t="s">
        <v>35</v>
      </c>
      <c r="E12" s="54">
        <v>100</v>
      </c>
      <c r="F12" s="55">
        <v>11.3</v>
      </c>
      <c r="G12" s="55">
        <v>86</v>
      </c>
      <c r="H12" s="55">
        <v>1.41</v>
      </c>
      <c r="I12" s="55">
        <v>0.44</v>
      </c>
      <c r="J12" s="56">
        <v>19.11</v>
      </c>
    </row>
    <row r="13" spans="1:10" ht="15.75" thickBot="1" x14ac:dyDescent="0.3">
      <c r="A13" s="5"/>
      <c r="B13" s="33"/>
      <c r="C13" s="40"/>
      <c r="D13" s="24" t="s">
        <v>24</v>
      </c>
      <c r="E13" s="25">
        <f>SUM(E9:E12)</f>
        <v>485</v>
      </c>
      <c r="F13" s="25">
        <f>SUM(F9:F12)</f>
        <v>70</v>
      </c>
      <c r="G13" s="25">
        <f>SUM(G9:G12)</f>
        <v>563</v>
      </c>
      <c r="H13" s="25">
        <f>SUM(H9:H12)</f>
        <v>26.400000000000002</v>
      </c>
      <c r="I13" s="25">
        <f>SUM(I9:I12)</f>
        <v>12.56</v>
      </c>
      <c r="J13" s="26">
        <f>SUM(J9:J12)</f>
        <v>85.86999999999999</v>
      </c>
    </row>
    <row r="14" spans="1:10" x14ac:dyDescent="0.25">
      <c r="A14" s="1" t="s">
        <v>13</v>
      </c>
      <c r="B14" s="3" t="s">
        <v>14</v>
      </c>
      <c r="C14" s="41" t="s">
        <v>37</v>
      </c>
      <c r="D14" s="27" t="s">
        <v>38</v>
      </c>
      <c r="E14" s="28">
        <v>20</v>
      </c>
      <c r="F14" s="29">
        <v>5.3</v>
      </c>
      <c r="G14" s="29">
        <v>2</v>
      </c>
      <c r="H14" s="29">
        <v>0.15</v>
      </c>
      <c r="I14" s="29">
        <v>0.02</v>
      </c>
      <c r="J14" s="30">
        <v>0.28999999999999998</v>
      </c>
    </row>
    <row r="15" spans="1:10" x14ac:dyDescent="0.25">
      <c r="A15" s="1" t="s">
        <v>30</v>
      </c>
      <c r="B15" s="4" t="s">
        <v>15</v>
      </c>
      <c r="C15" s="39">
        <v>139</v>
      </c>
      <c r="D15" s="17" t="s">
        <v>39</v>
      </c>
      <c r="E15" s="18">
        <v>250</v>
      </c>
      <c r="F15" s="19">
        <v>13.5</v>
      </c>
      <c r="G15" s="19">
        <v>127</v>
      </c>
      <c r="H15" s="19">
        <v>2.75</v>
      </c>
      <c r="I15" s="19">
        <v>5.1100000000000003</v>
      </c>
      <c r="J15" s="31">
        <v>17.510000000000002</v>
      </c>
    </row>
    <row r="16" spans="1:10" x14ac:dyDescent="0.25">
      <c r="A16" s="1"/>
      <c r="B16" s="4" t="s">
        <v>16</v>
      </c>
      <c r="C16" s="39" t="s">
        <v>40</v>
      </c>
      <c r="D16" s="17" t="s">
        <v>41</v>
      </c>
      <c r="E16" s="18">
        <v>60</v>
      </c>
      <c r="F16" s="19">
        <v>40.799999999999997</v>
      </c>
      <c r="G16" s="19">
        <v>101</v>
      </c>
      <c r="H16" s="19">
        <v>8.06</v>
      </c>
      <c r="I16" s="19">
        <v>5.22</v>
      </c>
      <c r="J16" s="31">
        <v>5.41</v>
      </c>
    </row>
    <row r="17" spans="1:10" x14ac:dyDescent="0.25">
      <c r="A17" s="1"/>
      <c r="B17" s="57" t="s">
        <v>42</v>
      </c>
      <c r="C17" s="42" t="s">
        <v>43</v>
      </c>
      <c r="D17" s="20" t="s">
        <v>44</v>
      </c>
      <c r="E17" s="21">
        <v>150</v>
      </c>
      <c r="F17" s="22">
        <v>12.1</v>
      </c>
      <c r="G17" s="22">
        <v>141</v>
      </c>
      <c r="H17" s="22">
        <v>4.4400000000000004</v>
      </c>
      <c r="I17" s="22">
        <v>4.79</v>
      </c>
      <c r="J17" s="32">
        <v>20.03</v>
      </c>
    </row>
    <row r="18" spans="1:10" x14ac:dyDescent="0.25">
      <c r="A18" s="1"/>
      <c r="B18" s="10" t="s">
        <v>25</v>
      </c>
      <c r="C18" s="42">
        <v>388</v>
      </c>
      <c r="D18" s="20" t="s">
        <v>45</v>
      </c>
      <c r="E18" s="21">
        <v>200</v>
      </c>
      <c r="F18" s="22">
        <v>10.6</v>
      </c>
      <c r="G18" s="22">
        <v>84</v>
      </c>
      <c r="H18" s="22">
        <v>0.48</v>
      </c>
      <c r="I18" s="22">
        <v>0.18</v>
      </c>
      <c r="J18" s="32">
        <v>20.22</v>
      </c>
    </row>
    <row r="19" spans="1:10" ht="15.75" thickBot="1" x14ac:dyDescent="0.3">
      <c r="A19" s="1"/>
      <c r="B19" s="4" t="s">
        <v>19</v>
      </c>
      <c r="C19" s="39" t="s">
        <v>22</v>
      </c>
      <c r="D19" s="17" t="s">
        <v>23</v>
      </c>
      <c r="E19" s="18">
        <v>25</v>
      </c>
      <c r="F19" s="19">
        <v>1.7</v>
      </c>
      <c r="G19" s="19">
        <v>74</v>
      </c>
      <c r="H19" s="19">
        <v>2.1800000000000002</v>
      </c>
      <c r="I19" s="19">
        <v>1.32</v>
      </c>
      <c r="J19" s="31">
        <v>13.2</v>
      </c>
    </row>
    <row r="20" spans="1:10" ht="15.75" thickBot="1" x14ac:dyDescent="0.3">
      <c r="A20" s="2"/>
      <c r="B20" s="33"/>
      <c r="C20" s="40"/>
      <c r="D20" s="24" t="s">
        <v>46</v>
      </c>
      <c r="E20" s="25">
        <f t="shared" ref="E20:J20" si="0">SUM(E14:E19)</f>
        <v>705</v>
      </c>
      <c r="F20" s="37">
        <f t="shared" si="0"/>
        <v>83.999999999999986</v>
      </c>
      <c r="G20" s="37">
        <f t="shared" si="0"/>
        <v>529</v>
      </c>
      <c r="H20" s="37">
        <f t="shared" si="0"/>
        <v>18.060000000000002</v>
      </c>
      <c r="I20" s="37">
        <f t="shared" si="0"/>
        <v>16.64</v>
      </c>
      <c r="J20" s="38">
        <f t="shared" si="0"/>
        <v>76.66</v>
      </c>
    </row>
    <row r="21" spans="1:10" x14ac:dyDescent="0.25">
      <c r="A21" s="1" t="s">
        <v>13</v>
      </c>
      <c r="B21" s="3" t="s">
        <v>14</v>
      </c>
      <c r="C21" s="41" t="s">
        <v>37</v>
      </c>
      <c r="D21" s="27" t="s">
        <v>38</v>
      </c>
      <c r="E21" s="28">
        <v>25</v>
      </c>
      <c r="F21" s="29">
        <v>5.8</v>
      </c>
      <c r="G21" s="29">
        <v>2</v>
      </c>
      <c r="H21" s="29">
        <v>0.19</v>
      </c>
      <c r="I21" s="29">
        <v>0.03</v>
      </c>
      <c r="J21" s="30">
        <v>0.36</v>
      </c>
    </row>
    <row r="22" spans="1:10" x14ac:dyDescent="0.25">
      <c r="A22" s="1"/>
      <c r="B22" s="4" t="s">
        <v>15</v>
      </c>
      <c r="C22" s="39">
        <v>139</v>
      </c>
      <c r="D22" s="17" t="s">
        <v>39</v>
      </c>
      <c r="E22" s="18">
        <v>250</v>
      </c>
      <c r="F22" s="19">
        <v>13.5</v>
      </c>
      <c r="G22" s="19">
        <v>127</v>
      </c>
      <c r="H22" s="19">
        <v>2.75</v>
      </c>
      <c r="I22" s="19">
        <v>5.1100000000000003</v>
      </c>
      <c r="J22" s="31">
        <v>17.510000000000002</v>
      </c>
    </row>
    <row r="23" spans="1:10" x14ac:dyDescent="0.25">
      <c r="A23" s="1"/>
      <c r="B23" s="4" t="s">
        <v>16</v>
      </c>
      <c r="C23" s="39" t="s">
        <v>40</v>
      </c>
      <c r="D23" s="17" t="s">
        <v>41</v>
      </c>
      <c r="E23" s="18">
        <v>60</v>
      </c>
      <c r="F23" s="19">
        <v>40.799999999999997</v>
      </c>
      <c r="G23" s="19">
        <v>101</v>
      </c>
      <c r="H23" s="19">
        <v>8.06</v>
      </c>
      <c r="I23" s="19">
        <v>5.22</v>
      </c>
      <c r="J23" s="31">
        <v>5.41</v>
      </c>
    </row>
    <row r="24" spans="1:10" x14ac:dyDescent="0.25">
      <c r="A24" s="1"/>
      <c r="B24" s="57" t="s">
        <v>42</v>
      </c>
      <c r="C24" s="42" t="s">
        <v>43</v>
      </c>
      <c r="D24" s="20" t="s">
        <v>44</v>
      </c>
      <c r="E24" s="21">
        <v>170</v>
      </c>
      <c r="F24" s="22">
        <v>14.1</v>
      </c>
      <c r="G24" s="22">
        <v>160</v>
      </c>
      <c r="H24" s="22">
        <v>5.03</v>
      </c>
      <c r="I24" s="22">
        <v>5.43</v>
      </c>
      <c r="J24" s="32">
        <v>22.7</v>
      </c>
    </row>
    <row r="25" spans="1:10" x14ac:dyDescent="0.25">
      <c r="A25" s="1"/>
      <c r="B25" s="10" t="s">
        <v>25</v>
      </c>
      <c r="C25" s="42">
        <v>388</v>
      </c>
      <c r="D25" s="20" t="s">
        <v>45</v>
      </c>
      <c r="E25" s="21">
        <v>200</v>
      </c>
      <c r="F25" s="22">
        <v>10.6</v>
      </c>
      <c r="G25" s="22">
        <v>84</v>
      </c>
      <c r="H25" s="22">
        <v>0.48</v>
      </c>
      <c r="I25" s="22">
        <v>0.18</v>
      </c>
      <c r="J25" s="32">
        <v>20.22</v>
      </c>
    </row>
    <row r="26" spans="1:10" ht="15.75" thickBot="1" x14ac:dyDescent="0.3">
      <c r="A26" s="1"/>
      <c r="B26" s="4" t="s">
        <v>19</v>
      </c>
      <c r="C26" s="39" t="s">
        <v>22</v>
      </c>
      <c r="D26" s="17" t="s">
        <v>23</v>
      </c>
      <c r="E26" s="18">
        <v>50</v>
      </c>
      <c r="F26" s="19">
        <v>5.2</v>
      </c>
      <c r="G26" s="19">
        <v>147</v>
      </c>
      <c r="H26" s="19">
        <v>4.3600000000000003</v>
      </c>
      <c r="I26" s="19">
        <v>2.63</v>
      </c>
      <c r="J26" s="31">
        <v>26.39</v>
      </c>
    </row>
    <row r="27" spans="1:10" ht="15.75" thickBot="1" x14ac:dyDescent="0.3">
      <c r="A27" s="8"/>
      <c r="B27" s="33"/>
      <c r="C27" s="40"/>
      <c r="D27" s="24" t="s">
        <v>27</v>
      </c>
      <c r="E27" s="25">
        <f t="shared" ref="E27:J27" si="1">SUM(E21:E26)</f>
        <v>755</v>
      </c>
      <c r="F27" s="25">
        <f t="shared" si="1"/>
        <v>89.999999999999986</v>
      </c>
      <c r="G27" s="37">
        <f t="shared" si="1"/>
        <v>621</v>
      </c>
      <c r="H27" s="37">
        <f t="shared" si="1"/>
        <v>20.87</v>
      </c>
      <c r="I27" s="37">
        <f t="shared" si="1"/>
        <v>18.599999999999998</v>
      </c>
      <c r="J27" s="38">
        <f t="shared" si="1"/>
        <v>92.59</v>
      </c>
    </row>
    <row r="28" spans="1:10" x14ac:dyDescent="0.25">
      <c r="A28" s="9" t="s">
        <v>26</v>
      </c>
      <c r="B28" s="6" t="s">
        <v>31</v>
      </c>
      <c r="C28" s="41"/>
      <c r="D28" s="27"/>
      <c r="E28" s="28"/>
      <c r="F28" s="29"/>
      <c r="G28" s="29"/>
      <c r="H28" s="29"/>
      <c r="I28" s="29"/>
      <c r="J28" s="30"/>
    </row>
    <row r="29" spans="1:10" ht="15.75" thickBot="1" x14ac:dyDescent="0.3">
      <c r="A29" s="8"/>
      <c r="B29" s="7" t="s">
        <v>25</v>
      </c>
      <c r="C29" s="42"/>
      <c r="D29" s="20"/>
      <c r="E29" s="21"/>
      <c r="F29" s="22"/>
      <c r="G29" s="22"/>
      <c r="H29" s="22"/>
      <c r="I29" s="22"/>
      <c r="J29" s="32"/>
    </row>
    <row r="30" spans="1:10" ht="15.75" thickBot="1" x14ac:dyDescent="0.3">
      <c r="A30" s="8"/>
      <c r="B30" s="34"/>
      <c r="C30" s="23"/>
      <c r="D30" s="24" t="s">
        <v>28</v>
      </c>
      <c r="E30" s="25">
        <f>SUM(E28:E29)</f>
        <v>0</v>
      </c>
      <c r="F30" s="37">
        <f t="shared" ref="F30:J30" si="2">SUM(F28:F29)</f>
        <v>0</v>
      </c>
      <c r="G30" s="37">
        <f t="shared" si="2"/>
        <v>0</v>
      </c>
      <c r="H30" s="37">
        <f t="shared" si="2"/>
        <v>0</v>
      </c>
      <c r="I30" s="37">
        <f t="shared" si="2"/>
        <v>0</v>
      </c>
      <c r="J30" s="38">
        <f t="shared" si="2"/>
        <v>0</v>
      </c>
    </row>
    <row r="31" spans="1:10" ht="15.75" thickBot="1" x14ac:dyDescent="0.3">
      <c r="A31" s="5"/>
      <c r="B31" s="34"/>
      <c r="C31" s="23"/>
      <c r="D31" s="24" t="s">
        <v>47</v>
      </c>
      <c r="E31" s="25"/>
      <c r="F31" s="37">
        <f>SUM(F8,F13,F20,F27,F30)</f>
        <v>309</v>
      </c>
      <c r="G31" s="37">
        <f>SUM(G8,G13,G20,G27,G30)</f>
        <v>2225</v>
      </c>
      <c r="H31" s="37">
        <f>SUM(H8,H13,H20,H27,H30)</f>
        <v>88.31</v>
      </c>
      <c r="I31" s="37">
        <f>SUM(I8,I13,I20,I27,I30)</f>
        <v>58.78</v>
      </c>
      <c r="J31" s="37">
        <f>SUM(J8,J13,J20,J27,J30)</f>
        <v>335.28999999999996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2021-10-14T20:08:40Z</dcterms:modified>
</cp:coreProperties>
</file>