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65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E15" i="1"/>
  <c r="F31" i="1"/>
  <c r="G31" i="1"/>
  <c r="J15" i="1"/>
  <c r="I15" i="1"/>
  <c r="H15" i="1"/>
  <c r="G15" i="1"/>
  <c r="F15" i="1"/>
  <c r="F9" i="1" l="1"/>
  <c r="G9" i="1"/>
  <c r="H9" i="1"/>
  <c r="I9" i="1"/>
  <c r="J9" i="1"/>
  <c r="E9" i="1"/>
  <c r="J27" i="1" l="1"/>
  <c r="I27" i="1"/>
  <c r="H27" i="1"/>
  <c r="G27" i="1"/>
  <c r="F27" i="1"/>
  <c r="E27" i="1"/>
  <c r="F30" i="1" l="1"/>
  <c r="G30" i="1"/>
  <c r="H30" i="1"/>
  <c r="I30" i="1"/>
  <c r="J30" i="1"/>
  <c r="E30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<sst xmlns="http://schemas.openxmlformats.org/spreadsheetml/2006/main" count="79" uniqueCount="49">
  <si>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</si>
  <si>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</si>
  <si>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</si>
  <si>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</si>
  <si>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</si>
  <si>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</si>
  <si>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</si>
  <si>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</si>
  <si>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</si>
  <si>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</si>
  <si>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</si>
  <si>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</si>
  <si>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</si>
  <si>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</si>
  <si>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</si>
  <si>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</si>
  <si>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</si>
  <si>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</si>
  <si>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</si>
  <si>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</si>
  <si>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</si>
  <si>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</si>
  <si>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</si>
  <si>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</si>
  <si>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</si>
  <si>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</si>
  <si>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</si>
  <si>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</si>
  <si>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</si>
  <si>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</si>
  <si>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</si>
  <si>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</si>
  <si>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</si>
  <si>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Итого за обед б/п:</t>
  </si>
  <si>
    <t>гастрономия</t>
  </si>
  <si>
    <t>Какао с молоком</t>
  </si>
  <si>
    <t>Компот из кураги</t>
  </si>
  <si>
    <t>15/2005</t>
  </si>
  <si>
    <t>Сыр порционно</t>
  </si>
  <si>
    <t>Каша молочная геркулесовая с маслом</t>
  </si>
  <si>
    <t>Яйцо вареное</t>
  </si>
  <si>
    <t>б\п</t>
  </si>
  <si>
    <t>Итого за 12.11.2021</t>
  </si>
  <si>
    <t>71\2005</t>
  </si>
  <si>
    <t>Помидор порционно</t>
  </si>
  <si>
    <t>Суп рисовый с курами</t>
  </si>
  <si>
    <t>Капуста тушеная с мясом</t>
  </si>
  <si>
    <t>Кисель фруктовый</t>
  </si>
  <si>
    <t>Булочка со сгущенкой обсыпная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</si>
</sst>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0" borderId="14" xfId="0" applyBorder="1"/>
    <xf numFmtId="0" fontId="0" fillId="3" borderId="4" xfId="0" applyFill="1" applyBorder="1" applyAlignment="1">
      <alignment horizontal="left"/>
    </xf>
    <xf numFmtId="0" fontId="0" fillId="0" borderId="12" xfId="0" applyBorder="1" applyAlignment="1">
      <alignment horizontal="center"/>
    </xf>
    <xf numFmtId="0" fontId="0" fillId="3" borderId="21" xfId="0" applyFill="1" applyBorder="1" applyAlignment="1" applyProtection="1">
      <alignment horizontal="right"/>
      <protection locked="0"/>
    </xf>
    <xf numFmtId="0" fontId="0" fillId="3" borderId="24" xfId="0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3" xfId="0" applyBorder="1"/>
    <xf numFmtId="0" fontId="0" fillId="3" borderId="31" xfId="0" applyFill="1" applyBorder="1" applyProtection="1">
      <protection locked="0"/>
    </xf>
    <xf numFmtId="0" fontId="1" fillId="4" borderId="16" xfId="0" applyFont="1" applyFill="1" applyBorder="1" applyAlignment="1" applyProtection="1">
      <alignment wrapText="1"/>
      <protection locked="0"/>
    </xf>
    <xf numFmtId="0" fontId="1" fillId="4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4D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B1" workbookViewId="0">
      <selection activeCell="M30" sqref="M30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29</v>
      </c>
      <c r="C1" s="58"/>
      <c r="D1" s="59"/>
      <c r="E1" t="s">
        <v>17</v>
      </c>
      <c r="F1" s="11"/>
      <c r="I1" t="s">
        <v>1</v>
      </c>
      <c r="J1" s="12">
        <v>44512</v>
      </c>
    </row>
    <row r="2" spans="1:10" ht="7.5" customHeight="1" thickBot="1" x14ac:dyDescent="0.3"/>
    <row r="3" spans="1:10" ht="15.75" thickBot="1" x14ac:dyDescent="0.3">
      <c r="A3" s="39" t="s">
        <v>2</v>
      </c>
      <c r="B3" s="46" t="s">
        <v>3</v>
      </c>
      <c r="C3" s="44" t="s">
        <v>20</v>
      </c>
      <c r="D3" s="44" t="s">
        <v>4</v>
      </c>
      <c r="E3" s="44" t="s">
        <v>21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x14ac:dyDescent="0.25">
      <c r="A4" s="1" t="s">
        <v>10</v>
      </c>
      <c r="B4" s="54" t="s">
        <v>34</v>
      </c>
      <c r="C4" s="47" t="s">
        <v>37</v>
      </c>
      <c r="D4" s="53" t="s">
        <v>38</v>
      </c>
      <c r="E4" s="47">
        <v>20</v>
      </c>
      <c r="F4" s="47">
        <v>17.7</v>
      </c>
      <c r="G4" s="47">
        <v>72</v>
      </c>
      <c r="H4" s="47">
        <v>4.6399999999999997</v>
      </c>
      <c r="I4" s="47">
        <v>5.9</v>
      </c>
      <c r="J4" s="48"/>
    </row>
    <row r="5" spans="1:10" x14ac:dyDescent="0.25">
      <c r="A5" s="1"/>
      <c r="B5" s="4" t="s">
        <v>11</v>
      </c>
      <c r="C5" s="35">
        <v>173</v>
      </c>
      <c r="D5" s="13" t="s">
        <v>39</v>
      </c>
      <c r="E5" s="31">
        <v>205</v>
      </c>
      <c r="F5" s="32">
        <v>23.1</v>
      </c>
      <c r="G5" s="32">
        <v>181</v>
      </c>
      <c r="H5" s="32">
        <v>5.65</v>
      </c>
      <c r="I5" s="32">
        <v>7.37</v>
      </c>
      <c r="J5" s="40">
        <v>22.91</v>
      </c>
    </row>
    <row r="6" spans="1:10" x14ac:dyDescent="0.25">
      <c r="A6" s="1"/>
      <c r="B6" s="4" t="s">
        <v>34</v>
      </c>
      <c r="C6" s="35">
        <v>209</v>
      </c>
      <c r="D6" s="13" t="s">
        <v>40</v>
      </c>
      <c r="E6" s="31">
        <v>40</v>
      </c>
      <c r="F6" s="32">
        <v>19.7</v>
      </c>
      <c r="G6" s="32">
        <v>57</v>
      </c>
      <c r="H6" s="32">
        <v>4.78</v>
      </c>
      <c r="I6" s="32">
        <v>4.05</v>
      </c>
      <c r="J6" s="40">
        <v>0.25</v>
      </c>
    </row>
    <row r="7" spans="1:10" x14ac:dyDescent="0.25">
      <c r="A7" s="1"/>
      <c r="B7" s="4" t="s">
        <v>12</v>
      </c>
      <c r="C7" s="35">
        <v>382</v>
      </c>
      <c r="D7" s="13" t="s">
        <v>35</v>
      </c>
      <c r="E7" s="31">
        <v>200</v>
      </c>
      <c r="F7" s="32">
        <v>6.9</v>
      </c>
      <c r="G7" s="32">
        <v>88</v>
      </c>
      <c r="H7" s="32">
        <v>1.01</v>
      </c>
      <c r="I7" s="32">
        <v>0.83</v>
      </c>
      <c r="J7" s="40">
        <v>19.2</v>
      </c>
    </row>
    <row r="8" spans="1:10" ht="15.75" thickBot="1" x14ac:dyDescent="0.3">
      <c r="A8" s="1"/>
      <c r="B8" s="52" t="s">
        <v>18</v>
      </c>
      <c r="C8" s="35" t="s">
        <v>22</v>
      </c>
      <c r="D8" s="13" t="s">
        <v>23</v>
      </c>
      <c r="E8" s="31">
        <v>25</v>
      </c>
      <c r="F8" s="32">
        <v>2.6</v>
      </c>
      <c r="G8" s="32">
        <v>74</v>
      </c>
      <c r="H8" s="32">
        <v>2.1800000000000002</v>
      </c>
      <c r="I8" s="32">
        <v>1.31</v>
      </c>
      <c r="J8" s="40">
        <v>13.2</v>
      </c>
    </row>
    <row r="9" spans="1:10" ht="15.75" thickBot="1" x14ac:dyDescent="0.3">
      <c r="A9" s="1"/>
      <c r="B9" s="56"/>
      <c r="C9" s="55"/>
      <c r="D9" s="20" t="s">
        <v>24</v>
      </c>
      <c r="E9" s="21">
        <f>SUM(E4:E8)</f>
        <v>490</v>
      </c>
      <c r="F9" s="21">
        <f>SUM(F4:F8)</f>
        <v>70</v>
      </c>
      <c r="G9" s="21">
        <f>SUM(G4:G8)</f>
        <v>472</v>
      </c>
      <c r="H9" s="21">
        <f>SUM(H4:H8)</f>
        <v>18.260000000000002</v>
      </c>
      <c r="I9" s="21">
        <f>SUM(I4:I8)</f>
        <v>19.459999999999997</v>
      </c>
      <c r="J9" s="22">
        <f>SUM(J4:J8)</f>
        <v>55.56</v>
      </c>
    </row>
    <row r="10" spans="1:10" x14ac:dyDescent="0.25">
      <c r="A10" s="9" t="s">
        <v>10</v>
      </c>
      <c r="B10" s="60" t="s">
        <v>34</v>
      </c>
      <c r="C10" s="47" t="s">
        <v>37</v>
      </c>
      <c r="D10" s="53" t="s">
        <v>38</v>
      </c>
      <c r="E10" s="47">
        <v>15</v>
      </c>
      <c r="F10" s="47">
        <v>12.7</v>
      </c>
      <c r="G10" s="47">
        <v>54</v>
      </c>
      <c r="H10" s="47">
        <v>3.48</v>
      </c>
      <c r="I10" s="47">
        <v>4.43</v>
      </c>
      <c r="J10" s="48"/>
    </row>
    <row r="11" spans="1:10" x14ac:dyDescent="0.25">
      <c r="A11" s="8" t="s">
        <v>30</v>
      </c>
      <c r="B11" s="61" t="s">
        <v>11</v>
      </c>
      <c r="C11" s="35">
        <v>173</v>
      </c>
      <c r="D11" s="13" t="s">
        <v>39</v>
      </c>
      <c r="E11" s="31">
        <v>205</v>
      </c>
      <c r="F11" s="32">
        <v>23.1</v>
      </c>
      <c r="G11" s="32">
        <v>181</v>
      </c>
      <c r="H11" s="32">
        <v>5.65</v>
      </c>
      <c r="I11" s="32">
        <v>7.37</v>
      </c>
      <c r="J11" s="40">
        <v>22.91</v>
      </c>
    </row>
    <row r="12" spans="1:10" x14ac:dyDescent="0.25">
      <c r="A12" s="8"/>
      <c r="B12" s="61" t="s">
        <v>34</v>
      </c>
      <c r="C12" s="35">
        <v>209</v>
      </c>
      <c r="D12" s="13" t="s">
        <v>40</v>
      </c>
      <c r="E12" s="31">
        <v>40</v>
      </c>
      <c r="F12" s="32">
        <v>19.7</v>
      </c>
      <c r="G12" s="32">
        <v>57</v>
      </c>
      <c r="H12" s="32">
        <v>4.78</v>
      </c>
      <c r="I12" s="32">
        <v>4.05</v>
      </c>
      <c r="J12" s="40">
        <v>0.25</v>
      </c>
    </row>
    <row r="13" spans="1:10" x14ac:dyDescent="0.25">
      <c r="A13" s="8"/>
      <c r="B13" s="61" t="s">
        <v>12</v>
      </c>
      <c r="C13" s="35">
        <v>382</v>
      </c>
      <c r="D13" s="13" t="s">
        <v>35</v>
      </c>
      <c r="E13" s="31">
        <v>200</v>
      </c>
      <c r="F13" s="32">
        <v>6.9</v>
      </c>
      <c r="G13" s="32">
        <v>88</v>
      </c>
      <c r="H13" s="32">
        <v>1.01</v>
      </c>
      <c r="I13" s="32">
        <v>0.83</v>
      </c>
      <c r="J13" s="40">
        <v>19.2</v>
      </c>
    </row>
    <row r="14" spans="1:10" ht="15.75" thickBot="1" x14ac:dyDescent="0.3">
      <c r="A14" s="8"/>
      <c r="B14" s="7" t="s">
        <v>18</v>
      </c>
      <c r="C14" s="35" t="s">
        <v>22</v>
      </c>
      <c r="D14" s="13" t="s">
        <v>23</v>
      </c>
      <c r="E14" s="31">
        <v>25</v>
      </c>
      <c r="F14" s="32">
        <v>2.6</v>
      </c>
      <c r="G14" s="32">
        <v>74</v>
      </c>
      <c r="H14" s="32">
        <v>2.1800000000000002</v>
      </c>
      <c r="I14" s="32">
        <v>1.31</v>
      </c>
      <c r="J14" s="40">
        <v>13.2</v>
      </c>
    </row>
    <row r="15" spans="1:10" ht="15.75" thickBot="1" x14ac:dyDescent="0.3">
      <c r="A15" s="5"/>
      <c r="B15" s="62"/>
      <c r="C15" s="55"/>
      <c r="D15" s="63" t="s">
        <v>32</v>
      </c>
      <c r="E15" s="21">
        <f>SUM(E10:E14)</f>
        <v>485</v>
      </c>
      <c r="F15" s="21">
        <f>SUM(F10:F14)</f>
        <v>65</v>
      </c>
      <c r="G15" s="21">
        <f>SUM(G10:G14)</f>
        <v>454</v>
      </c>
      <c r="H15" s="21">
        <f>SUM(H10:H14)</f>
        <v>17.100000000000001</v>
      </c>
      <c r="I15" s="21">
        <f>SUM(I10:I14)</f>
        <v>17.989999999999998</v>
      </c>
      <c r="J15" s="22">
        <f>SUM(J10:J14)</f>
        <v>55.56</v>
      </c>
    </row>
    <row r="16" spans="1:10" x14ac:dyDescent="0.25">
      <c r="A16" s="1" t="s">
        <v>13</v>
      </c>
      <c r="B16" s="3" t="s">
        <v>14</v>
      </c>
      <c r="C16" s="37" t="s">
        <v>43</v>
      </c>
      <c r="D16" s="23" t="s">
        <v>44</v>
      </c>
      <c r="E16" s="24">
        <v>25</v>
      </c>
      <c r="F16" s="25">
        <v>8.8000000000000007</v>
      </c>
      <c r="G16" s="25">
        <v>5</v>
      </c>
      <c r="H16" s="25">
        <v>0.26</v>
      </c>
      <c r="I16" s="25">
        <v>0.04</v>
      </c>
      <c r="J16" s="26">
        <v>0.86</v>
      </c>
    </row>
    <row r="17" spans="1:10" x14ac:dyDescent="0.25">
      <c r="A17" s="1"/>
      <c r="B17" s="4" t="s">
        <v>15</v>
      </c>
      <c r="C17" s="35">
        <v>136</v>
      </c>
      <c r="D17" s="13" t="s">
        <v>45</v>
      </c>
      <c r="E17" s="14">
        <v>260</v>
      </c>
      <c r="F17" s="15">
        <v>19.2</v>
      </c>
      <c r="G17" s="15">
        <v>141</v>
      </c>
      <c r="H17" s="15">
        <v>4.87</v>
      </c>
      <c r="I17" s="15">
        <v>5.5</v>
      </c>
      <c r="J17" s="27">
        <v>18.09</v>
      </c>
    </row>
    <row r="18" spans="1:10" x14ac:dyDescent="0.25">
      <c r="A18" s="1"/>
      <c r="B18" s="4" t="s">
        <v>16</v>
      </c>
      <c r="C18" s="35">
        <v>482</v>
      </c>
      <c r="D18" s="13" t="s">
        <v>46</v>
      </c>
      <c r="E18" s="14">
        <v>170</v>
      </c>
      <c r="F18" s="15">
        <v>49.7</v>
      </c>
      <c r="G18" s="15">
        <v>157</v>
      </c>
      <c r="H18" s="15">
        <v>9.44</v>
      </c>
      <c r="I18" s="15">
        <v>8.82</v>
      </c>
      <c r="J18" s="27">
        <v>9.86</v>
      </c>
    </row>
    <row r="19" spans="1:10" x14ac:dyDescent="0.25">
      <c r="A19" s="1"/>
      <c r="B19" s="10" t="s">
        <v>25</v>
      </c>
      <c r="C19" s="38">
        <v>1096</v>
      </c>
      <c r="D19" s="16" t="s">
        <v>47</v>
      </c>
      <c r="E19" s="17">
        <v>200</v>
      </c>
      <c r="F19" s="18">
        <v>7.1</v>
      </c>
      <c r="G19" s="18">
        <v>57</v>
      </c>
      <c r="H19" s="18">
        <v>0.02</v>
      </c>
      <c r="I19" s="18">
        <v>0.02</v>
      </c>
      <c r="J19" s="28">
        <v>14.26</v>
      </c>
    </row>
    <row r="20" spans="1:10" ht="15.75" thickBot="1" x14ac:dyDescent="0.3">
      <c r="A20" s="1"/>
      <c r="B20" s="41" t="s">
        <v>19</v>
      </c>
      <c r="C20" s="42" t="s">
        <v>22</v>
      </c>
      <c r="D20" s="43" t="s">
        <v>23</v>
      </c>
      <c r="E20" s="49">
        <v>50</v>
      </c>
      <c r="F20" s="50">
        <v>5.2</v>
      </c>
      <c r="G20" s="50">
        <v>147</v>
      </c>
      <c r="H20" s="50">
        <v>4.3600000000000003</v>
      </c>
      <c r="I20" s="50">
        <v>2.63</v>
      </c>
      <c r="J20" s="51">
        <v>26.39</v>
      </c>
    </row>
    <row r="21" spans="1:10" ht="15.75" thickBot="1" x14ac:dyDescent="0.3">
      <c r="A21" s="2"/>
      <c r="B21" s="29"/>
      <c r="C21" s="36"/>
      <c r="D21" s="64" t="s">
        <v>27</v>
      </c>
      <c r="E21" s="21">
        <f>SUM(E16:E20)</f>
        <v>705</v>
      </c>
      <c r="F21" s="33">
        <f>SUM(F16:F20)</f>
        <v>90</v>
      </c>
      <c r="G21" s="33">
        <f>SUM(G16:G20)</f>
        <v>507</v>
      </c>
      <c r="H21" s="33">
        <f>SUM(H16:H20)</f>
        <v>18.95</v>
      </c>
      <c r="I21" s="33">
        <f>SUM(I16:I20)</f>
        <v>17.009999999999998</v>
      </c>
      <c r="J21" s="34">
        <f>SUM(J16:J20)</f>
        <v>69.460000000000008</v>
      </c>
    </row>
    <row r="22" spans="1:10" x14ac:dyDescent="0.25">
      <c r="A22" s="1" t="s">
        <v>13</v>
      </c>
      <c r="B22" s="3" t="s">
        <v>14</v>
      </c>
      <c r="C22" s="37" t="s">
        <v>43</v>
      </c>
      <c r="D22" s="23" t="s">
        <v>44</v>
      </c>
      <c r="E22" s="24">
        <v>25</v>
      </c>
      <c r="F22" s="25">
        <v>8.8000000000000007</v>
      </c>
      <c r="G22" s="25">
        <v>5</v>
      </c>
      <c r="H22" s="25">
        <v>0.26</v>
      </c>
      <c r="I22" s="25">
        <v>0.04</v>
      </c>
      <c r="J22" s="26">
        <v>0.86</v>
      </c>
    </row>
    <row r="23" spans="1:10" x14ac:dyDescent="0.25">
      <c r="A23" s="1" t="s">
        <v>41</v>
      </c>
      <c r="B23" s="4" t="s">
        <v>15</v>
      </c>
      <c r="C23" s="35">
        <v>136</v>
      </c>
      <c r="D23" s="13" t="s">
        <v>45</v>
      </c>
      <c r="E23" s="14">
        <v>260</v>
      </c>
      <c r="F23" s="15">
        <v>19.2</v>
      </c>
      <c r="G23" s="15">
        <v>141</v>
      </c>
      <c r="H23" s="15">
        <v>4.87</v>
      </c>
      <c r="I23" s="15">
        <v>5.5</v>
      </c>
      <c r="J23" s="27">
        <v>18.09</v>
      </c>
    </row>
    <row r="24" spans="1:10" x14ac:dyDescent="0.25">
      <c r="A24" s="1"/>
      <c r="B24" s="4" t="s">
        <v>16</v>
      </c>
      <c r="C24" s="35">
        <v>482</v>
      </c>
      <c r="D24" s="13" t="s">
        <v>46</v>
      </c>
      <c r="E24" s="14">
        <v>165</v>
      </c>
      <c r="F24" s="15">
        <v>43.7</v>
      </c>
      <c r="G24" s="15">
        <v>139</v>
      </c>
      <c r="H24" s="15">
        <v>7.95</v>
      </c>
      <c r="I24" s="15">
        <v>7.54</v>
      </c>
      <c r="J24" s="27">
        <v>9.86</v>
      </c>
    </row>
    <row r="25" spans="1:10" x14ac:dyDescent="0.25">
      <c r="A25" s="1"/>
      <c r="B25" s="10" t="s">
        <v>25</v>
      </c>
      <c r="C25" s="38">
        <v>1096</v>
      </c>
      <c r="D25" s="16" t="s">
        <v>47</v>
      </c>
      <c r="E25" s="17">
        <v>200</v>
      </c>
      <c r="F25" s="18">
        <v>7.1</v>
      </c>
      <c r="G25" s="18">
        <v>57</v>
      </c>
      <c r="H25" s="18">
        <v>0.02</v>
      </c>
      <c r="I25" s="18">
        <v>0.02</v>
      </c>
      <c r="J25" s="28">
        <v>14.26</v>
      </c>
    </row>
    <row r="26" spans="1:10" ht="15.75" thickBot="1" x14ac:dyDescent="0.3">
      <c r="A26" s="1"/>
      <c r="B26" s="41" t="s">
        <v>19</v>
      </c>
      <c r="C26" s="42" t="s">
        <v>22</v>
      </c>
      <c r="D26" s="43" t="s">
        <v>23</v>
      </c>
      <c r="E26" s="49">
        <v>50</v>
      </c>
      <c r="F26" s="50">
        <v>5.2</v>
      </c>
      <c r="G26" s="50">
        <v>147</v>
      </c>
      <c r="H26" s="50">
        <v>4.3600000000000003</v>
      </c>
      <c r="I26" s="50">
        <v>2.63</v>
      </c>
      <c r="J26" s="51">
        <v>26.39</v>
      </c>
    </row>
    <row r="27" spans="1:10" ht="15.75" thickBot="1" x14ac:dyDescent="0.3">
      <c r="A27" s="8"/>
      <c r="B27" s="29"/>
      <c r="C27" s="36"/>
      <c r="D27" s="20" t="s">
        <v>33</v>
      </c>
      <c r="E27" s="21">
        <f>SUM(E22:E26)</f>
        <v>700</v>
      </c>
      <c r="F27" s="21">
        <f>SUM(F22:F26)</f>
        <v>84</v>
      </c>
      <c r="G27" s="33">
        <f>SUM(G22:G26)</f>
        <v>489</v>
      </c>
      <c r="H27" s="33">
        <f>SUM(H22:H26)</f>
        <v>17.46</v>
      </c>
      <c r="I27" s="33">
        <f>SUM(I22:I26)</f>
        <v>15.73</v>
      </c>
      <c r="J27" s="34">
        <f>SUM(J22:J26)</f>
        <v>69.460000000000008</v>
      </c>
    </row>
    <row r="28" spans="1:10" x14ac:dyDescent="0.25">
      <c r="A28" s="9" t="s">
        <v>26</v>
      </c>
      <c r="B28" s="6" t="s">
        <v>31</v>
      </c>
      <c r="C28" s="37">
        <v>426</v>
      </c>
      <c r="D28" s="23" t="s">
        <v>48</v>
      </c>
      <c r="E28" s="24">
        <v>100</v>
      </c>
      <c r="F28" s="25">
        <v>30.6</v>
      </c>
      <c r="G28" s="25">
        <v>411</v>
      </c>
      <c r="H28" s="25">
        <v>8.02</v>
      </c>
      <c r="I28" s="25">
        <v>14.87</v>
      </c>
      <c r="J28" s="26">
        <v>61.35</v>
      </c>
    </row>
    <row r="29" spans="1:10" ht="15.75" thickBot="1" x14ac:dyDescent="0.3">
      <c r="A29" s="8"/>
      <c r="B29" s="7" t="s">
        <v>25</v>
      </c>
      <c r="C29" s="38">
        <v>348</v>
      </c>
      <c r="D29" s="16" t="s">
        <v>36</v>
      </c>
      <c r="E29" s="17">
        <v>200</v>
      </c>
      <c r="F29" s="18">
        <v>9.4</v>
      </c>
      <c r="G29" s="18">
        <v>94</v>
      </c>
      <c r="H29" s="18">
        <v>0.78</v>
      </c>
      <c r="I29" s="18">
        <v>0.05</v>
      </c>
      <c r="J29" s="28">
        <v>22.62</v>
      </c>
    </row>
    <row r="30" spans="1:10" ht="15.75" thickBot="1" x14ac:dyDescent="0.3">
      <c r="A30" s="8"/>
      <c r="B30" s="30"/>
      <c r="C30" s="19"/>
      <c r="D30" s="20" t="s">
        <v>28</v>
      </c>
      <c r="E30" s="21">
        <f>SUM(E28:E29)</f>
        <v>300</v>
      </c>
      <c r="F30" s="33">
        <f t="shared" ref="F30:J30" si="0">SUM(F28:F29)</f>
        <v>40</v>
      </c>
      <c r="G30" s="33">
        <f t="shared" si="0"/>
        <v>505</v>
      </c>
      <c r="H30" s="33">
        <f t="shared" si="0"/>
        <v>8.7999999999999989</v>
      </c>
      <c r="I30" s="33">
        <f t="shared" si="0"/>
        <v>14.92</v>
      </c>
      <c r="J30" s="34">
        <f t="shared" si="0"/>
        <v>83.97</v>
      </c>
    </row>
    <row r="31" spans="1:10" ht="15.75" thickBot="1" x14ac:dyDescent="0.3">
      <c r="A31" s="5"/>
      <c r="B31" s="30"/>
      <c r="C31" s="19"/>
      <c r="D31" s="20" t="s">
        <v>42</v>
      </c>
      <c r="E31" s="21"/>
      <c r="F31" s="33">
        <f>SUM(F9,F15,F21,F27,F30)</f>
        <v>349</v>
      </c>
      <c r="G31" s="33">
        <f>SUM(G9,G15,G21,G27,G30)</f>
        <v>2427</v>
      </c>
      <c r="H31" s="33">
        <f>SUM(H9,H15,H21,H27,H30)</f>
        <v>80.570000000000007</v>
      </c>
      <c r="I31" s="33">
        <f>SUM(I9,I15,I21,I27,I30)</f>
        <v>85.11</v>
      </c>
      <c r="J31" s="33">
        <f>SUM(J9,J15,J21,J27,J30)</f>
        <v>334.01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2021-11-24T07:38:10Z</dcterms:modified>
</cp:coreProperties>
</file>