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G:\РАЗОБРАТЬ\мЕНЮ НА САЙТ\"/>
    </mc:Choice>
  </mc:AlternateContent>
  <bookViews>
    <workbookView xWindow="0" yWindow="0" windowWidth="20490" windowHeight="658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" i="1" l="1"/>
  <c r="G15" i="1"/>
  <c r="H15" i="1"/>
  <c r="I15" i="1"/>
  <c r="J15" i="1"/>
  <c r="E15" i="1"/>
  <c r="J9" i="1" l="1"/>
  <c r="J16" i="1" s="1"/>
  <c r="I9" i="1"/>
  <c r="I16" i="1" s="1"/>
  <c r="H9" i="1"/>
  <c r="H16" i="1" s="1"/>
  <c r="G9" i="1"/>
  <c r="G16" i="1" s="1"/>
  <c r="E9" i="1"/>
  <c r="F9" i="1"/>
  <c r="F16" i="1" s="1"/>
</calcChain>
</file>

<file path=xl/sharedStrings.xml><?xml version="1.0" encoding="utf-8"?>
<sst xmlns="http://schemas.openxmlformats.org/spreadsheetml/2006/main" count="42" uniqueCount="31">
  <si>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</si>
  <si>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</si>
  <si>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</si>
  <si>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</si>
  <si>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</si>
  <si>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</si>
  <si>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</si>
  <si>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</si>
  <si>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</si>
  <si>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</si>
  <si>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</si>
  <si>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</si>
  <si>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гарнир</t>
  </si>
  <si>
    <t>Отд./корп</t>
  </si>
  <si>
    <t>хлеб</t>
  </si>
  <si>
    <t>№ рец.</t>
  </si>
  <si>
    <t>Выход, г</t>
  </si>
  <si>
    <t>Чай с сахаром</t>
  </si>
  <si>
    <t>ТКК</t>
  </si>
  <si>
    <t>Хлеб пшеничный</t>
  </si>
  <si>
    <t xml:space="preserve">Итого за завтрак: </t>
  </si>
  <si>
    <t xml:space="preserve">Итого за завтрак б/п: </t>
  </si>
  <si>
    <t xml:space="preserve">Гастрономия </t>
  </si>
  <si>
    <t>МБОУ Школа № 134 г.о. Самара</t>
  </si>
  <si>
    <t>Завтрак б/п</t>
  </si>
  <si>
    <t>.</t>
  </si>
  <si>
    <t>Масло сливочное порционно</t>
  </si>
  <si>
    <t>Гуляш из кур с соусом</t>
  </si>
  <si>
    <t>Картофельное пюре</t>
  </si>
  <si>
    <t xml:space="preserve">Завтрак </t>
  </si>
  <si>
    <t>Итого за 25.12.2021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</si>
</sst>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8" xfId="0" applyFill="1" applyBorder="1" applyProtection="1">
      <protection locked="0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1" fillId="2" borderId="8" xfId="0" applyFont="1" applyFill="1" applyBorder="1" applyAlignment="1" applyProtection="1">
      <alignment wrapText="1"/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0" borderId="0" xfId="0" applyFill="1" applyBorder="1"/>
    <xf numFmtId="2" fontId="0" fillId="2" borderId="15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1" fillId="2" borderId="16" xfId="0" applyFont="1" applyFill="1" applyBorder="1" applyAlignment="1" applyProtection="1">
      <alignment wrapText="1"/>
      <protection locked="0"/>
    </xf>
    <xf numFmtId="1" fontId="1" fillId="2" borderId="16" xfId="0" applyNumberFormat="1" applyFont="1" applyFill="1" applyBorder="1" applyProtection="1">
      <protection locked="0"/>
    </xf>
    <xf numFmtId="2" fontId="1" fillId="2" borderId="16" xfId="0" applyNumberFormat="1" applyFont="1" applyFill="1" applyBorder="1" applyProtection="1">
      <protection locked="0"/>
    </xf>
    <xf numFmtId="1" fontId="1" fillId="2" borderId="17" xfId="0" applyNumberFormat="1" applyFont="1" applyFill="1" applyBorder="1" applyProtection="1">
      <protection locked="0"/>
    </xf>
    <xf numFmtId="0" fontId="0" fillId="0" borderId="18" xfId="0" applyBorder="1"/>
    <xf numFmtId="0" fontId="0" fillId="0" borderId="19" xfId="0" applyBorder="1"/>
    <xf numFmtId="0" fontId="0" fillId="0" borderId="3" xfId="0" applyBorder="1"/>
    <xf numFmtId="0" fontId="0" fillId="0" borderId="20" xfId="0" applyBorder="1"/>
    <xf numFmtId="0" fontId="0" fillId="2" borderId="21" xfId="0" applyFill="1" applyBorder="1" applyProtection="1">
      <protection locked="0"/>
    </xf>
    <xf numFmtId="0" fontId="0" fillId="2" borderId="22" xfId="0" applyFill="1" applyBorder="1" applyProtection="1">
      <protection locked="0"/>
    </xf>
    <xf numFmtId="0" fontId="0" fillId="2" borderId="3" xfId="0" applyFill="1" applyBorder="1" applyProtection="1">
      <protection locked="0"/>
    </xf>
    <xf numFmtId="0" fontId="0" fillId="0" borderId="25" xfId="0" applyBorder="1"/>
    <xf numFmtId="0" fontId="0" fillId="2" borderId="5" xfId="0" applyFill="1" applyBorder="1" applyAlignment="1" applyProtection="1">
      <alignment horizontal="right"/>
      <protection locked="0"/>
    </xf>
    <xf numFmtId="0" fontId="0" fillId="2" borderId="4" xfId="0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0" fillId="2" borderId="14" xfId="0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3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tabSelected="1" workbookViewId="0">
      <selection activeCell="D20" sqref="D20"/>
    </sheetView>
  </sheetViews>
  <sheetFormatPr defaultRowHeight="15" x14ac:dyDescent="0.25"/>
  <cols>
    <col min="1" max="1" width="12.140625" customWidth="1"/>
    <col min="2" max="2" width="15.28515625" bestFit="1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6" t="s">
        <v>23</v>
      </c>
      <c r="C1" s="47"/>
      <c r="D1" s="48"/>
      <c r="E1" t="s">
        <v>13</v>
      </c>
      <c r="F1" s="10"/>
      <c r="I1" t="s">
        <v>1</v>
      </c>
      <c r="J1" s="9">
        <v>44555</v>
      </c>
    </row>
    <row r="2" spans="1:10" ht="7.5" customHeight="1" thickBot="1" x14ac:dyDescent="0.3"/>
    <row r="3" spans="1:10" ht="15.75" thickBot="1" x14ac:dyDescent="0.3">
      <c r="A3" s="3" t="s">
        <v>2</v>
      </c>
      <c r="B3" s="4" t="s">
        <v>3</v>
      </c>
      <c r="C3" s="4" t="s">
        <v>15</v>
      </c>
      <c r="D3" s="4" t="s">
        <v>4</v>
      </c>
      <c r="E3" s="4" t="s">
        <v>16</v>
      </c>
      <c r="F3" s="4" t="s">
        <v>5</v>
      </c>
      <c r="G3" s="4" t="s">
        <v>6</v>
      </c>
      <c r="H3" s="4" t="s">
        <v>7</v>
      </c>
      <c r="I3" s="4" t="s">
        <v>8</v>
      </c>
      <c r="J3" s="5" t="s">
        <v>9</v>
      </c>
    </row>
    <row r="4" spans="1:10" x14ac:dyDescent="0.25">
      <c r="A4" s="49" t="s">
        <v>29</v>
      </c>
      <c r="B4" s="34" t="s">
        <v>22</v>
      </c>
      <c r="C4" s="42">
        <v>14</v>
      </c>
      <c r="D4" s="14" t="s">
        <v>26</v>
      </c>
      <c r="E4" s="6">
        <v>10</v>
      </c>
      <c r="F4" s="11">
        <v>10.199999999999999</v>
      </c>
      <c r="G4" s="11">
        <v>58</v>
      </c>
      <c r="H4" s="11">
        <v>0.05</v>
      </c>
      <c r="I4" s="11">
        <v>6.38</v>
      </c>
      <c r="J4" s="21">
        <v>7.0000000000000007E-2</v>
      </c>
    </row>
    <row r="5" spans="1:10" x14ac:dyDescent="0.25">
      <c r="A5" s="50"/>
      <c r="B5" s="35" t="s">
        <v>10</v>
      </c>
      <c r="C5" s="43">
        <v>277</v>
      </c>
      <c r="D5" s="16" t="s">
        <v>27</v>
      </c>
      <c r="E5" s="8">
        <v>70</v>
      </c>
      <c r="F5" s="13">
        <v>25.8</v>
      </c>
      <c r="G5" s="13">
        <v>175</v>
      </c>
      <c r="H5" s="13">
        <v>8.98</v>
      </c>
      <c r="I5" s="13">
        <v>14.34</v>
      </c>
      <c r="J5" s="22">
        <v>2.5299999999999998</v>
      </c>
    </row>
    <row r="6" spans="1:10" x14ac:dyDescent="0.25">
      <c r="A6" s="50"/>
      <c r="B6" s="27" t="s">
        <v>12</v>
      </c>
      <c r="C6" s="43">
        <v>312</v>
      </c>
      <c r="D6" s="16" t="s">
        <v>28</v>
      </c>
      <c r="E6" s="8">
        <v>180</v>
      </c>
      <c r="F6" s="13">
        <v>25.8</v>
      </c>
      <c r="G6" s="13">
        <v>164</v>
      </c>
      <c r="H6" s="13">
        <v>2.93</v>
      </c>
      <c r="I6" s="13">
        <v>6.77</v>
      </c>
      <c r="J6" s="22">
        <v>22.87</v>
      </c>
    </row>
    <row r="7" spans="1:10" x14ac:dyDescent="0.25">
      <c r="A7" s="50"/>
      <c r="B7" s="36" t="s">
        <v>11</v>
      </c>
      <c r="C7" s="44">
        <v>376</v>
      </c>
      <c r="D7" s="15" t="s">
        <v>17</v>
      </c>
      <c r="E7" s="7">
        <v>200</v>
      </c>
      <c r="F7" s="12">
        <v>3</v>
      </c>
      <c r="G7" s="12">
        <v>61</v>
      </c>
      <c r="H7" s="12">
        <v>0.12</v>
      </c>
      <c r="I7" s="12">
        <v>0.03</v>
      </c>
      <c r="J7" s="23">
        <v>14.99</v>
      </c>
    </row>
    <row r="8" spans="1:10" ht="15.75" thickBot="1" x14ac:dyDescent="0.3">
      <c r="A8" s="50"/>
      <c r="B8" s="37" t="s">
        <v>14</v>
      </c>
      <c r="C8" s="45" t="s">
        <v>18</v>
      </c>
      <c r="D8" s="24" t="s">
        <v>19</v>
      </c>
      <c r="E8" s="25">
        <v>50</v>
      </c>
      <c r="F8" s="26">
        <v>5.2</v>
      </c>
      <c r="G8" s="26">
        <v>147</v>
      </c>
      <c r="H8" s="26">
        <v>4.3600000000000003</v>
      </c>
      <c r="I8" s="26">
        <v>2.63</v>
      </c>
      <c r="J8" s="28">
        <v>26.39</v>
      </c>
    </row>
    <row r="9" spans="1:10" ht="15.75" thickBot="1" x14ac:dyDescent="0.3">
      <c r="A9" s="41"/>
      <c r="B9" s="38"/>
      <c r="C9" s="29"/>
      <c r="D9" s="30" t="s">
        <v>21</v>
      </c>
      <c r="E9" s="31">
        <f t="shared" ref="E9:J9" si="0">SUM(E4:E8)</f>
        <v>510</v>
      </c>
      <c r="F9" s="32">
        <f t="shared" si="0"/>
        <v>70</v>
      </c>
      <c r="G9" s="31">
        <f t="shared" si="0"/>
        <v>605</v>
      </c>
      <c r="H9" s="31">
        <f t="shared" si="0"/>
        <v>16.440000000000001</v>
      </c>
      <c r="I9" s="31">
        <f t="shared" si="0"/>
        <v>30.15</v>
      </c>
      <c r="J9" s="33">
        <f t="shared" si="0"/>
        <v>66.849999999999994</v>
      </c>
    </row>
    <row r="10" spans="1:10" x14ac:dyDescent="0.25">
      <c r="A10" s="49" t="s">
        <v>24</v>
      </c>
      <c r="B10" s="34" t="s">
        <v>22</v>
      </c>
      <c r="C10" s="42">
        <v>14</v>
      </c>
      <c r="D10" s="14" t="s">
        <v>26</v>
      </c>
      <c r="E10" s="6">
        <v>10</v>
      </c>
      <c r="F10" s="11">
        <v>10.199999999999999</v>
      </c>
      <c r="G10" s="11">
        <v>58</v>
      </c>
      <c r="H10" s="11">
        <v>0.05</v>
      </c>
      <c r="I10" s="11">
        <v>6.38</v>
      </c>
      <c r="J10" s="21">
        <v>7.0000000000000007E-2</v>
      </c>
    </row>
    <row r="11" spans="1:10" x14ac:dyDescent="0.25">
      <c r="A11" s="50"/>
      <c r="B11" s="35" t="s">
        <v>10</v>
      </c>
      <c r="C11" s="43">
        <v>277</v>
      </c>
      <c r="D11" s="16" t="s">
        <v>27</v>
      </c>
      <c r="E11" s="8">
        <v>70</v>
      </c>
      <c r="F11" s="13">
        <v>25.8</v>
      </c>
      <c r="G11" s="13">
        <v>175</v>
      </c>
      <c r="H11" s="13">
        <v>8.98</v>
      </c>
      <c r="I11" s="13">
        <v>14.34</v>
      </c>
      <c r="J11" s="22">
        <v>2.5299999999999998</v>
      </c>
    </row>
    <row r="12" spans="1:10" x14ac:dyDescent="0.25">
      <c r="A12" s="50"/>
      <c r="B12" s="27" t="s">
        <v>12</v>
      </c>
      <c r="C12" s="43">
        <v>312</v>
      </c>
      <c r="D12" s="16" t="s">
        <v>28</v>
      </c>
      <c r="E12" s="8">
        <v>150</v>
      </c>
      <c r="F12" s="13">
        <v>20.8</v>
      </c>
      <c r="G12" s="13">
        <v>137</v>
      </c>
      <c r="H12" s="13">
        <v>2.44</v>
      </c>
      <c r="I12" s="13">
        <v>5.64</v>
      </c>
      <c r="J12" s="22">
        <v>19.059999999999999</v>
      </c>
    </row>
    <row r="13" spans="1:10" x14ac:dyDescent="0.25">
      <c r="A13" s="50"/>
      <c r="B13" s="36" t="s">
        <v>11</v>
      </c>
      <c r="C13" s="44">
        <v>376</v>
      </c>
      <c r="D13" s="15" t="s">
        <v>17</v>
      </c>
      <c r="E13" s="7">
        <v>200</v>
      </c>
      <c r="F13" s="12">
        <v>3</v>
      </c>
      <c r="G13" s="12">
        <v>61</v>
      </c>
      <c r="H13" s="12">
        <v>0.12</v>
      </c>
      <c r="I13" s="12">
        <v>0.03</v>
      </c>
      <c r="J13" s="23">
        <v>14.99</v>
      </c>
    </row>
    <row r="14" spans="1:10" x14ac:dyDescent="0.25">
      <c r="A14" s="50"/>
      <c r="B14" s="37" t="s">
        <v>14</v>
      </c>
      <c r="C14" s="45" t="s">
        <v>18</v>
      </c>
      <c r="D14" s="24" t="s">
        <v>19</v>
      </c>
      <c r="E14" s="25">
        <v>50</v>
      </c>
      <c r="F14" s="26">
        <v>5.2</v>
      </c>
      <c r="G14" s="26">
        <v>147</v>
      </c>
      <c r="H14" s="26">
        <v>4.3600000000000003</v>
      </c>
      <c r="I14" s="26">
        <v>2.63</v>
      </c>
      <c r="J14" s="28">
        <v>26.39</v>
      </c>
    </row>
    <row r="15" spans="1:10" ht="15.75" thickBot="1" x14ac:dyDescent="0.3">
      <c r="A15" s="50"/>
      <c r="B15" s="39"/>
      <c r="C15" s="2"/>
      <c r="D15" s="17" t="s">
        <v>20</v>
      </c>
      <c r="E15" s="18">
        <f t="shared" ref="E15" si="1">SUM(E10:E14)</f>
        <v>480</v>
      </c>
      <c r="F15" s="18">
        <f t="shared" ref="F15" si="2">SUM(F10:F14)</f>
        <v>65</v>
      </c>
      <c r="G15" s="18">
        <f t="shared" ref="G15" si="3">SUM(G10:G14)</f>
        <v>578</v>
      </c>
      <c r="H15" s="18">
        <f t="shared" ref="H15" si="4">SUM(H10:H14)</f>
        <v>15.95</v>
      </c>
      <c r="I15" s="18">
        <f t="shared" ref="I15" si="5">SUM(I10:I14)</f>
        <v>29.02</v>
      </c>
      <c r="J15" s="18">
        <f t="shared" ref="J15" si="6">SUM(J10:J14)</f>
        <v>63.04</v>
      </c>
    </row>
    <row r="16" spans="1:10" ht="15.75" thickBot="1" x14ac:dyDescent="0.3">
      <c r="A16" s="51"/>
      <c r="B16" s="40"/>
      <c r="C16" s="1"/>
      <c r="D16" s="19" t="s">
        <v>30</v>
      </c>
      <c r="E16" s="20"/>
      <c r="F16" s="20">
        <f>SUM(F15,F9)</f>
        <v>135</v>
      </c>
      <c r="G16" s="20">
        <f t="shared" ref="G16:J16" si="7">SUM(G15,G9)</f>
        <v>1183</v>
      </c>
      <c r="H16" s="20">
        <f t="shared" si="7"/>
        <v>32.39</v>
      </c>
      <c r="I16" s="20">
        <f t="shared" si="7"/>
        <v>59.17</v>
      </c>
      <c r="J16" s="20">
        <f t="shared" si="7"/>
        <v>129.88999999999999</v>
      </c>
    </row>
    <row r="21" spans="10:10" x14ac:dyDescent="0.25">
      <c r="J21" t="s">
        <v>25</v>
      </c>
    </row>
  </sheetData>
  <mergeCells count="3">
    <mergeCell ref="B1:D1"/>
    <mergeCell ref="A10:A16"/>
    <mergeCell ref="A4:A8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cp:lastPrinted>2021-05-18T10:32:40Z</cp:lastPrinted>
  <dcterms:created xsi:type="dcterms:W3CDTF">2015-06-05T18:19:34Z</dcterms:created>
  <dcterms:modified xsi:type="dcterms:W3CDTF">2022-01-12T19:55:13Z</dcterms:modified>
</cp:coreProperties>
</file>