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13" i="1"/>
  <c r="I13" i="1"/>
  <c r="H13" i="1"/>
  <c r="G13" i="1"/>
  <c r="G8" i="1" l="1"/>
  <c r="H8" i="1"/>
  <c r="I8" i="1"/>
  <c r="J8" i="1"/>
  <c r="E8" i="1"/>
  <c r="J25" i="1" l="1"/>
  <c r="I25" i="1"/>
  <c r="H25" i="1"/>
  <c r="G25" i="1"/>
  <c r="E25" i="1"/>
  <c r="G28" i="1" l="1"/>
  <c r="H28" i="1"/>
  <c r="I28" i="1"/>
  <c r="J28" i="1"/>
  <c r="E28" i="1"/>
  <c r="F29" i="1"/>
  <c r="G19" i="1"/>
  <c r="G29" i="1" s="1"/>
  <c r="H19" i="1"/>
  <c r="H29" i="1" s="1"/>
  <c r="I19" i="1"/>
  <c r="I29" i="1" s="1"/>
  <c r="J19" i="1"/>
  <c r="J29" i="1" s="1"/>
  <c r="E19" i="1"/>
</calcChain>
</file>

<file path=xl/sharedStrings.xml><?xml version="1.0" encoding="utf-8"?>
<sst xmlns="http://schemas.openxmlformats.org/spreadsheetml/2006/main" count="73" uniqueCount="47">
  <si>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</si>
  <si>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</si>
  <si>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</si>
  <si>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</si>
  <si>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</si>
  <si>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</si>
  <si>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</si>
  <si>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</si>
  <si>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</si>
  <si>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</si>
  <si>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</si>
  <si>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</si>
  <si>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</si>
  <si>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</si>
  <si>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</si>
  <si>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</si>
  <si>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</si>
  <si>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</si>
  <si>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</si>
  <si>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</si>
  <si>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</si>
  <si>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</si>
  <si>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</si>
  <si>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</si>
  <si>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</si>
  <si>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</si>
  <si>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</si>
  <si>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</si>
  <si>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</si>
  <si>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</si>
  <si>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</si>
  <si>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</si>
  <si>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</si>
  <si>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</si>
  <si>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</si>
  <si>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</si>
  <si>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Яйцо вареное</t>
  </si>
  <si>
    <t>б\п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</si>
  <si>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</si>
  <si>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</si>
  <si>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</si>
  <si>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</si>
  <si>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</si>
  <si>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</si>
  <si>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Каша пшеничная с маслом</t>
  </si>
  <si>
    <t>стр.149</t>
  </si>
  <si>
    <t>Итого за 25.02.2022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</si>
</sst>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0" borderId="3" xfId="0" applyBorder="1"/>
    <xf numFmtId="0" fontId="0" fillId="3" borderId="31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64" fontId="1" fillId="3" borderId="16" xfId="0" applyNumberFormat="1" applyFont="1" applyFill="1" applyBorder="1" applyProtection="1">
      <protection locked="0"/>
    </xf>
    <xf numFmtId="164" fontId="1" fillId="3" borderId="17" xfId="0" applyNumberFormat="1" applyFon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topLeftCell="B1" workbookViewId="0">
      <selection activeCell="L8" sqref="L8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28</v>
      </c>
      <c r="C1" s="57"/>
      <c r="D1" s="58"/>
      <c r="E1" t="s">
        <v>16</v>
      </c>
      <c r="F1" s="11"/>
      <c r="I1" t="s">
        <v>1</v>
      </c>
      <c r="J1" s="12">
        <v>44617</v>
      </c>
    </row>
    <row r="2" spans="1:10" ht="7.5" customHeight="1" thickBot="1" x14ac:dyDescent="0.3"/>
    <row r="3" spans="1:10" ht="15.75" thickBot="1" x14ac:dyDescent="0.3">
      <c r="A3" s="38" t="s">
        <v>2</v>
      </c>
      <c r="B3" s="45" t="s">
        <v>3</v>
      </c>
      <c r="C3" s="43" t="s">
        <v>19</v>
      </c>
      <c r="D3" s="43" t="s">
        <v>4</v>
      </c>
      <c r="E3" s="43" t="s">
        <v>20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1"/>
      <c r="B4" s="4" t="s">
        <v>10</v>
      </c>
      <c r="C4" s="34" t="s">
        <v>45</v>
      </c>
      <c r="D4" s="13" t="s">
        <v>44</v>
      </c>
      <c r="E4" s="30">
        <v>215</v>
      </c>
      <c r="F4" s="31"/>
      <c r="G4" s="31">
        <v>247</v>
      </c>
      <c r="H4" s="31">
        <v>5.9</v>
      </c>
      <c r="I4" s="31">
        <v>13.71</v>
      </c>
      <c r="J4" s="39">
        <v>24.97</v>
      </c>
    </row>
    <row r="5" spans="1:10" x14ac:dyDescent="0.25">
      <c r="A5" s="1"/>
      <c r="B5" s="4" t="s">
        <v>33</v>
      </c>
      <c r="C5" s="34">
        <v>209</v>
      </c>
      <c r="D5" s="13" t="s">
        <v>36</v>
      </c>
      <c r="E5" s="30">
        <v>40</v>
      </c>
      <c r="F5" s="31"/>
      <c r="G5" s="31">
        <v>57</v>
      </c>
      <c r="H5" s="31">
        <v>4.78</v>
      </c>
      <c r="I5" s="31">
        <v>4.05</v>
      </c>
      <c r="J5" s="39">
        <v>0.25</v>
      </c>
    </row>
    <row r="6" spans="1:10" x14ac:dyDescent="0.25">
      <c r="A6" s="1"/>
      <c r="B6" s="4" t="s">
        <v>11</v>
      </c>
      <c r="C6" s="34">
        <v>382</v>
      </c>
      <c r="D6" s="13" t="s">
        <v>34</v>
      </c>
      <c r="E6" s="30">
        <v>200</v>
      </c>
      <c r="F6" s="31"/>
      <c r="G6" s="31">
        <v>88</v>
      </c>
      <c r="H6" s="31">
        <v>1.01</v>
      </c>
      <c r="I6" s="31">
        <v>0.83</v>
      </c>
      <c r="J6" s="39">
        <v>19.2</v>
      </c>
    </row>
    <row r="7" spans="1:10" ht="15.75" thickBot="1" x14ac:dyDescent="0.3">
      <c r="A7" s="1"/>
      <c r="B7" s="49" t="s">
        <v>17</v>
      </c>
      <c r="C7" s="34" t="s">
        <v>21</v>
      </c>
      <c r="D7" s="13" t="s">
        <v>22</v>
      </c>
      <c r="E7" s="30">
        <v>50</v>
      </c>
      <c r="F7" s="31"/>
      <c r="G7" s="31">
        <v>147</v>
      </c>
      <c r="H7" s="31">
        <v>4.3600000000000003</v>
      </c>
      <c r="I7" s="31">
        <v>2.63</v>
      </c>
      <c r="J7" s="39">
        <v>26.39</v>
      </c>
    </row>
    <row r="8" spans="1:10" ht="15.75" thickBot="1" x14ac:dyDescent="0.3">
      <c r="A8" s="1"/>
      <c r="B8" s="51"/>
      <c r="C8" s="50"/>
      <c r="D8" s="20" t="s">
        <v>23</v>
      </c>
      <c r="E8" s="21">
        <f>SUM(E4:E7)</f>
        <v>505</v>
      </c>
      <c r="F8" s="21">
        <v>75</v>
      </c>
      <c r="G8" s="32">
        <f>SUM(G4:G7)</f>
        <v>539</v>
      </c>
      <c r="H8" s="32">
        <f>SUM(H4:H7)</f>
        <v>16.05</v>
      </c>
      <c r="I8" s="32">
        <f>SUM(I4:I7)</f>
        <v>21.22</v>
      </c>
      <c r="J8" s="33">
        <f>SUM(J4:J7)</f>
        <v>70.81</v>
      </c>
    </row>
    <row r="9" spans="1:10" x14ac:dyDescent="0.25">
      <c r="A9" s="8" t="s">
        <v>29</v>
      </c>
      <c r="B9" s="52" t="s">
        <v>10</v>
      </c>
      <c r="C9" s="34" t="s">
        <v>45</v>
      </c>
      <c r="D9" s="13" t="s">
        <v>44</v>
      </c>
      <c r="E9" s="30">
        <v>210</v>
      </c>
      <c r="F9" s="31"/>
      <c r="G9" s="31">
        <v>214</v>
      </c>
      <c r="H9" s="31">
        <v>5.86</v>
      </c>
      <c r="I9" s="31">
        <v>10.08</v>
      </c>
      <c r="J9" s="39">
        <v>24.9</v>
      </c>
    </row>
    <row r="10" spans="1:10" x14ac:dyDescent="0.25">
      <c r="A10" s="8"/>
      <c r="B10" s="52" t="s">
        <v>33</v>
      </c>
      <c r="C10" s="34">
        <v>209</v>
      </c>
      <c r="D10" s="13" t="s">
        <v>36</v>
      </c>
      <c r="E10" s="30">
        <v>40</v>
      </c>
      <c r="F10" s="31"/>
      <c r="G10" s="31">
        <v>57</v>
      </c>
      <c r="H10" s="31">
        <v>4.78</v>
      </c>
      <c r="I10" s="31">
        <v>4.05</v>
      </c>
      <c r="J10" s="39">
        <v>0.25</v>
      </c>
    </row>
    <row r="11" spans="1:10" x14ac:dyDescent="0.25">
      <c r="A11" s="8"/>
      <c r="B11" s="52" t="s">
        <v>11</v>
      </c>
      <c r="C11" s="34">
        <v>382</v>
      </c>
      <c r="D11" s="13" t="s">
        <v>34</v>
      </c>
      <c r="E11" s="30">
        <v>200</v>
      </c>
      <c r="F11" s="31"/>
      <c r="G11" s="31">
        <v>88</v>
      </c>
      <c r="H11" s="31">
        <v>1.01</v>
      </c>
      <c r="I11" s="31">
        <v>0.83</v>
      </c>
      <c r="J11" s="39">
        <v>19.2</v>
      </c>
    </row>
    <row r="12" spans="1:10" ht="15.75" thickBot="1" x14ac:dyDescent="0.3">
      <c r="A12" s="8"/>
      <c r="B12" s="7" t="s">
        <v>17</v>
      </c>
      <c r="C12" s="34" t="s">
        <v>21</v>
      </c>
      <c r="D12" s="13" t="s">
        <v>22</v>
      </c>
      <c r="E12" s="30">
        <v>50</v>
      </c>
      <c r="F12" s="31"/>
      <c r="G12" s="31">
        <v>147</v>
      </c>
      <c r="H12" s="31">
        <v>4.3600000000000003</v>
      </c>
      <c r="I12" s="31">
        <v>2.63</v>
      </c>
      <c r="J12" s="39">
        <v>26.39</v>
      </c>
    </row>
    <row r="13" spans="1:10" ht="15.75" thickBot="1" x14ac:dyDescent="0.3">
      <c r="A13" s="5"/>
      <c r="B13" s="53"/>
      <c r="C13" s="50"/>
      <c r="D13" s="54" t="s">
        <v>31</v>
      </c>
      <c r="E13" s="21">
        <f>SUM(E9:E12)</f>
        <v>500</v>
      </c>
      <c r="F13" s="21">
        <v>70</v>
      </c>
      <c r="G13" s="59">
        <f>SUM(G9:G12)</f>
        <v>506</v>
      </c>
      <c r="H13" s="59">
        <f>SUM(H9:H12)</f>
        <v>16.010000000000002</v>
      </c>
      <c r="I13" s="59">
        <f>SUM(I9:I12)</f>
        <v>17.59</v>
      </c>
      <c r="J13" s="60">
        <f>SUM(J9:J12)</f>
        <v>70.739999999999995</v>
      </c>
    </row>
    <row r="14" spans="1:10" x14ac:dyDescent="0.25">
      <c r="A14" s="1" t="s">
        <v>12</v>
      </c>
      <c r="B14" s="3" t="s">
        <v>13</v>
      </c>
      <c r="C14" s="36" t="s">
        <v>42</v>
      </c>
      <c r="D14" s="22" t="s">
        <v>43</v>
      </c>
      <c r="E14" s="23">
        <v>25</v>
      </c>
      <c r="F14" s="24"/>
      <c r="G14" s="61">
        <v>2</v>
      </c>
      <c r="H14" s="61">
        <v>0.19</v>
      </c>
      <c r="I14" s="61">
        <v>0.03</v>
      </c>
      <c r="J14" s="62">
        <v>0.36</v>
      </c>
    </row>
    <row r="15" spans="1:10" x14ac:dyDescent="0.25">
      <c r="A15" s="1"/>
      <c r="B15" s="4" t="s">
        <v>14</v>
      </c>
      <c r="C15" s="34">
        <v>136</v>
      </c>
      <c r="D15" s="13" t="s">
        <v>38</v>
      </c>
      <c r="E15" s="14">
        <v>260</v>
      </c>
      <c r="F15" s="15"/>
      <c r="G15" s="15">
        <v>141</v>
      </c>
      <c r="H15" s="15">
        <v>4.87</v>
      </c>
      <c r="I15" s="15">
        <v>5.5</v>
      </c>
      <c r="J15" s="26">
        <v>18.09</v>
      </c>
    </row>
    <row r="16" spans="1:10" x14ac:dyDescent="0.25">
      <c r="A16" s="1"/>
      <c r="B16" s="4" t="s">
        <v>15</v>
      </c>
      <c r="C16" s="34">
        <v>482</v>
      </c>
      <c r="D16" s="13" t="s">
        <v>39</v>
      </c>
      <c r="E16" s="14">
        <v>170</v>
      </c>
      <c r="F16" s="15"/>
      <c r="G16" s="15">
        <v>157</v>
      </c>
      <c r="H16" s="15">
        <v>9.44</v>
      </c>
      <c r="I16" s="15">
        <v>8.82</v>
      </c>
      <c r="J16" s="26">
        <v>9.86</v>
      </c>
    </row>
    <row r="17" spans="1:10" x14ac:dyDescent="0.25">
      <c r="A17" s="1"/>
      <c r="B17" s="10" t="s">
        <v>24</v>
      </c>
      <c r="C17" s="37">
        <v>1096</v>
      </c>
      <c r="D17" s="16" t="s">
        <v>40</v>
      </c>
      <c r="E17" s="17">
        <v>200</v>
      </c>
      <c r="F17" s="18"/>
      <c r="G17" s="18">
        <v>57</v>
      </c>
      <c r="H17" s="18">
        <v>0.02</v>
      </c>
      <c r="I17" s="18">
        <v>0.02</v>
      </c>
      <c r="J17" s="27">
        <v>14.26</v>
      </c>
    </row>
    <row r="18" spans="1:10" ht="15.75" thickBot="1" x14ac:dyDescent="0.3">
      <c r="A18" s="1"/>
      <c r="B18" s="40" t="s">
        <v>18</v>
      </c>
      <c r="C18" s="41" t="s">
        <v>21</v>
      </c>
      <c r="D18" s="42" t="s">
        <v>22</v>
      </c>
      <c r="E18" s="46">
        <v>50</v>
      </c>
      <c r="F18" s="47"/>
      <c r="G18" s="47">
        <v>147</v>
      </c>
      <c r="H18" s="47">
        <v>4.3600000000000003</v>
      </c>
      <c r="I18" s="47">
        <v>2.63</v>
      </c>
      <c r="J18" s="48">
        <v>26.39</v>
      </c>
    </row>
    <row r="19" spans="1:10" ht="15.75" thickBot="1" x14ac:dyDescent="0.3">
      <c r="A19" s="2"/>
      <c r="B19" s="28"/>
      <c r="C19" s="35"/>
      <c r="D19" s="55" t="s">
        <v>26</v>
      </c>
      <c r="E19" s="21">
        <f t="shared" ref="E19:J19" si="0">SUM(E14:E18)</f>
        <v>705</v>
      </c>
      <c r="F19" s="32">
        <v>95</v>
      </c>
      <c r="G19" s="32">
        <f t="shared" si="0"/>
        <v>504</v>
      </c>
      <c r="H19" s="32">
        <f t="shared" si="0"/>
        <v>18.88</v>
      </c>
      <c r="I19" s="32">
        <f t="shared" si="0"/>
        <v>17</v>
      </c>
      <c r="J19" s="33">
        <f t="shared" si="0"/>
        <v>68.960000000000008</v>
      </c>
    </row>
    <row r="20" spans="1:10" x14ac:dyDescent="0.25">
      <c r="A20" s="1" t="s">
        <v>12</v>
      </c>
      <c r="B20" s="3" t="s">
        <v>13</v>
      </c>
      <c r="C20" s="36" t="s">
        <v>42</v>
      </c>
      <c r="D20" s="22" t="s">
        <v>43</v>
      </c>
      <c r="E20" s="23">
        <v>25</v>
      </c>
      <c r="F20" s="24"/>
      <c r="G20" s="24">
        <v>2</v>
      </c>
      <c r="H20" s="24">
        <v>0.19</v>
      </c>
      <c r="I20" s="24">
        <v>0.03</v>
      </c>
      <c r="J20" s="25">
        <v>0.36</v>
      </c>
    </row>
    <row r="21" spans="1:10" x14ac:dyDescent="0.25">
      <c r="A21" s="1" t="s">
        <v>37</v>
      </c>
      <c r="B21" s="4" t="s">
        <v>14</v>
      </c>
      <c r="C21" s="34">
        <v>136</v>
      </c>
      <c r="D21" s="13" t="s">
        <v>38</v>
      </c>
      <c r="E21" s="14">
        <v>260</v>
      </c>
      <c r="F21" s="15"/>
      <c r="G21" s="15">
        <v>141</v>
      </c>
      <c r="H21" s="15">
        <v>4.87</v>
      </c>
      <c r="I21" s="15">
        <v>5.5</v>
      </c>
      <c r="J21" s="26">
        <v>18.09</v>
      </c>
    </row>
    <row r="22" spans="1:10" x14ac:dyDescent="0.25">
      <c r="A22" s="1"/>
      <c r="B22" s="4" t="s">
        <v>15</v>
      </c>
      <c r="C22" s="34">
        <v>482</v>
      </c>
      <c r="D22" s="13" t="s">
        <v>39</v>
      </c>
      <c r="E22" s="14">
        <v>165</v>
      </c>
      <c r="F22" s="15"/>
      <c r="G22" s="15">
        <v>139</v>
      </c>
      <c r="H22" s="15">
        <v>7.95</v>
      </c>
      <c r="I22" s="15">
        <v>7.54</v>
      </c>
      <c r="J22" s="26">
        <v>9.86</v>
      </c>
    </row>
    <row r="23" spans="1:10" x14ac:dyDescent="0.25">
      <c r="A23" s="1"/>
      <c r="B23" s="10" t="s">
        <v>24</v>
      </c>
      <c r="C23" s="37">
        <v>1096</v>
      </c>
      <c r="D23" s="16" t="s">
        <v>40</v>
      </c>
      <c r="E23" s="17">
        <v>200</v>
      </c>
      <c r="F23" s="18"/>
      <c r="G23" s="18">
        <v>57</v>
      </c>
      <c r="H23" s="18">
        <v>0.02</v>
      </c>
      <c r="I23" s="18">
        <v>0.02</v>
      </c>
      <c r="J23" s="27">
        <v>14.26</v>
      </c>
    </row>
    <row r="24" spans="1:10" ht="15.75" thickBot="1" x14ac:dyDescent="0.3">
      <c r="A24" s="1"/>
      <c r="B24" s="40" t="s">
        <v>18</v>
      </c>
      <c r="C24" s="41" t="s">
        <v>21</v>
      </c>
      <c r="D24" s="42" t="s">
        <v>22</v>
      </c>
      <c r="E24" s="46">
        <v>50</v>
      </c>
      <c r="F24" s="47"/>
      <c r="G24" s="47">
        <v>147</v>
      </c>
      <c r="H24" s="47">
        <v>4.3600000000000003</v>
      </c>
      <c r="I24" s="47">
        <v>2.63</v>
      </c>
      <c r="J24" s="48">
        <v>26.39</v>
      </c>
    </row>
    <row r="25" spans="1:10" ht="15.75" thickBot="1" x14ac:dyDescent="0.3">
      <c r="A25" s="8"/>
      <c r="B25" s="28"/>
      <c r="C25" s="35"/>
      <c r="D25" s="20" t="s">
        <v>32</v>
      </c>
      <c r="E25" s="21">
        <f t="shared" ref="E25:J25" si="1">SUM(E20:E24)</f>
        <v>700</v>
      </c>
      <c r="F25" s="21">
        <v>90</v>
      </c>
      <c r="G25" s="32">
        <f t="shared" si="1"/>
        <v>486</v>
      </c>
      <c r="H25" s="32">
        <f t="shared" si="1"/>
        <v>17.39</v>
      </c>
      <c r="I25" s="32">
        <f t="shared" si="1"/>
        <v>15.719999999999999</v>
      </c>
      <c r="J25" s="33">
        <f t="shared" si="1"/>
        <v>68.960000000000008</v>
      </c>
    </row>
    <row r="26" spans="1:10" x14ac:dyDescent="0.25">
      <c r="A26" s="9" t="s">
        <v>25</v>
      </c>
      <c r="B26" s="6" t="s">
        <v>30</v>
      </c>
      <c r="C26" s="36">
        <v>426</v>
      </c>
      <c r="D26" s="22" t="s">
        <v>41</v>
      </c>
      <c r="E26" s="23">
        <v>100</v>
      </c>
      <c r="F26" s="24"/>
      <c r="G26" s="24">
        <v>411</v>
      </c>
      <c r="H26" s="24">
        <v>8.02</v>
      </c>
      <c r="I26" s="24">
        <v>14.87</v>
      </c>
      <c r="J26" s="25">
        <v>61.35</v>
      </c>
    </row>
    <row r="27" spans="1:10" ht="15.75" thickBot="1" x14ac:dyDescent="0.3">
      <c r="A27" s="8"/>
      <c r="B27" s="7" t="s">
        <v>24</v>
      </c>
      <c r="C27" s="37">
        <v>348</v>
      </c>
      <c r="D27" s="16" t="s">
        <v>35</v>
      </c>
      <c r="E27" s="17">
        <v>200</v>
      </c>
      <c r="F27" s="18"/>
      <c r="G27" s="18">
        <v>94</v>
      </c>
      <c r="H27" s="18">
        <v>0.78</v>
      </c>
      <c r="I27" s="18">
        <v>0.05</v>
      </c>
      <c r="J27" s="27">
        <v>22.62</v>
      </c>
    </row>
    <row r="28" spans="1:10" ht="15.75" thickBot="1" x14ac:dyDescent="0.3">
      <c r="A28" s="8"/>
      <c r="B28" s="29"/>
      <c r="C28" s="19"/>
      <c r="D28" s="20" t="s">
        <v>27</v>
      </c>
      <c r="E28" s="21">
        <f>SUM(E26:E27)</f>
        <v>300</v>
      </c>
      <c r="F28" s="32">
        <v>40</v>
      </c>
      <c r="G28" s="32">
        <f t="shared" ref="G28:J28" si="2">SUM(G26:G27)</f>
        <v>505</v>
      </c>
      <c r="H28" s="32">
        <f t="shared" si="2"/>
        <v>8.7999999999999989</v>
      </c>
      <c r="I28" s="32">
        <f t="shared" si="2"/>
        <v>14.92</v>
      </c>
      <c r="J28" s="33">
        <f t="shared" si="2"/>
        <v>83.97</v>
      </c>
    </row>
    <row r="29" spans="1:10" ht="15.75" thickBot="1" x14ac:dyDescent="0.3">
      <c r="A29" s="5"/>
      <c r="B29" s="29"/>
      <c r="C29" s="19"/>
      <c r="D29" s="20" t="s">
        <v>46</v>
      </c>
      <c r="E29" s="21"/>
      <c r="F29" s="32">
        <f>SUM(F8,F13,F19,F25,F28)</f>
        <v>370</v>
      </c>
      <c r="G29" s="32">
        <f>SUM(G8,G13,G19,G25,G28)</f>
        <v>2540</v>
      </c>
      <c r="H29" s="32">
        <f>SUM(H8,H13,H19,H25,H28)</f>
        <v>77.13</v>
      </c>
      <c r="I29" s="32">
        <f>SUM(I8,I13,I19,I25,I28)</f>
        <v>86.45</v>
      </c>
      <c r="J29" s="32">
        <f>SUM(J8,J13,J19,J25,J28)</f>
        <v>363.44000000000005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2022-02-26T11:54:30Z</dcterms:modified>
</cp:coreProperties>
</file>