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8" i="1" l="1"/>
  <c r="H8" i="1"/>
  <c r="I8" i="1"/>
  <c r="J8" i="1"/>
  <c r="E8" i="1"/>
  <c r="J27" i="1" l="1"/>
  <c r="I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H20" i="1"/>
  <c r="H31" i="1" s="1"/>
  <c r="I20" i="1"/>
  <c r="J20" i="1"/>
  <c r="E20" i="1"/>
  <c r="I31" i="1" l="1"/>
  <c r="J31" i="1"/>
  <c r="G31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<sst xmlns="http://schemas.openxmlformats.org/spreadsheetml/2006/main" count="78" uniqueCount="49">
  <si>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</si>
  <si>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</si>
  <si>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</si>
  <si>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</si>
  <si>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</si>
  <si>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</si>
  <si>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</si>
  <si>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</si>
  <si>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</si>
  <si>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</si>
  <si>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</si>
  <si>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</si>
  <si>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</si>
  <si>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</si>
  <si>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</si>
  <si>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</si>
  <si>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</si>
  <si>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</si>
  <si>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</si>
  <si>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</si>
  <si>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</si>
  <si>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</si>
  <si>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</si>
  <si>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</si>
  <si>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</si>
  <si>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</si>
  <si>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</si>
  <si>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</si>
  <si>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</si>
  <si>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</si>
  <si>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</si>
  <si>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</si>
  <si>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</si>
  <si>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</si>
  <si>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</si>
  <si>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</si>
  <si>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</si>
  <si>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</si>
  <si>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</si>
  <si>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</si>
  <si>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</si>
  <si>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>Итого за обед б\п:</t>
  </si>
  <si>
    <t>Ватрушка с творогом</t>
  </si>
  <si>
    <t>Масло сливочное порционно</t>
  </si>
  <si>
    <t xml:space="preserve">Щи из свежей капусты </t>
  </si>
  <si>
    <t>468/410</t>
  </si>
  <si>
    <t>Кампот из кураги</t>
  </si>
  <si>
    <t>Итого за 22.03.2022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</si>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</sst>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G33" sqref="G3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22" t="s">
        <v>43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7.0000000000000007E-2</v>
      </c>
    </row>
    <row r="5" spans="1:10" x14ac:dyDescent="0.25">
      <c r="A5" s="1"/>
      <c r="B5" s="4" t="s">
        <v>11</v>
      </c>
      <c r="C5" s="26">
        <v>304</v>
      </c>
      <c r="D5" s="27" t="s">
        <v>37</v>
      </c>
      <c r="E5" s="28">
        <v>210</v>
      </c>
      <c r="F5" s="29"/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36</v>
      </c>
      <c r="E6" s="28">
        <v>200</v>
      </c>
      <c r="F6" s="29"/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470</v>
      </c>
      <c r="F8" s="48">
        <v>75</v>
      </c>
      <c r="G8" s="48">
        <f t="shared" si="0"/>
        <v>663</v>
      </c>
      <c r="H8" s="48">
        <f t="shared" si="0"/>
        <v>23.330000000000002</v>
      </c>
      <c r="I8" s="48">
        <f t="shared" si="0"/>
        <v>30.91</v>
      </c>
      <c r="J8" s="49">
        <f t="shared" si="0"/>
        <v>72.759999999999991</v>
      </c>
    </row>
    <row r="9" spans="1:10" x14ac:dyDescent="0.25">
      <c r="A9" s="1" t="s">
        <v>10</v>
      </c>
      <c r="B9" s="17" t="s">
        <v>32</v>
      </c>
      <c r="C9" s="21">
        <v>14</v>
      </c>
      <c r="D9" s="22" t="s">
        <v>43</v>
      </c>
      <c r="E9" s="23">
        <v>10</v>
      </c>
      <c r="F9" s="24"/>
      <c r="G9" s="24">
        <v>58</v>
      </c>
      <c r="H9" s="24">
        <v>0.05</v>
      </c>
      <c r="I9" s="24">
        <v>6.38</v>
      </c>
      <c r="J9" s="25">
        <v>7.0000000000000007E-2</v>
      </c>
    </row>
    <row r="10" spans="1:10" x14ac:dyDescent="0.25">
      <c r="A10" s="1" t="s">
        <v>35</v>
      </c>
      <c r="B10" s="18" t="s">
        <v>32</v>
      </c>
      <c r="C10" s="26">
        <v>304</v>
      </c>
      <c r="D10" s="27" t="s">
        <v>37</v>
      </c>
      <c r="E10" s="28">
        <v>200</v>
      </c>
      <c r="F10" s="29"/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36</v>
      </c>
      <c r="E11" s="28">
        <v>200</v>
      </c>
      <c r="F11" s="29"/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/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460</v>
      </c>
      <c r="F13" s="48">
        <v>70</v>
      </c>
      <c r="G13" s="48">
        <f t="shared" si="1"/>
        <v>673</v>
      </c>
      <c r="H13" s="48">
        <f t="shared" si="1"/>
        <v>21.91</v>
      </c>
      <c r="I13" s="48">
        <f t="shared" si="1"/>
        <v>31.24</v>
      </c>
      <c r="J13" s="49">
        <f t="shared" si="1"/>
        <v>75.86</v>
      </c>
    </row>
    <row r="14" spans="1:10" x14ac:dyDescent="0.25">
      <c r="A14" s="1" t="s">
        <v>13</v>
      </c>
      <c r="B14" s="3" t="s">
        <v>14</v>
      </c>
      <c r="C14" s="21" t="s">
        <v>39</v>
      </c>
      <c r="D14" s="22" t="s">
        <v>40</v>
      </c>
      <c r="E14" s="23">
        <v>25</v>
      </c>
      <c r="F14" s="24"/>
      <c r="G14" s="24">
        <v>2</v>
      </c>
      <c r="H14" s="24">
        <v>0.19</v>
      </c>
      <c r="I14" s="24">
        <v>0.03</v>
      </c>
      <c r="J14" s="25">
        <v>0.36</v>
      </c>
    </row>
    <row r="15" spans="1:10" x14ac:dyDescent="0.25">
      <c r="A15" s="1"/>
      <c r="B15" s="4" t="s">
        <v>15</v>
      </c>
      <c r="C15" s="26">
        <v>88</v>
      </c>
      <c r="D15" s="27" t="s">
        <v>44</v>
      </c>
      <c r="E15" s="35">
        <v>250</v>
      </c>
      <c r="F15" s="36"/>
      <c r="G15" s="36">
        <v>96</v>
      </c>
      <c r="H15" s="36">
        <v>2.11</v>
      </c>
      <c r="I15" s="36">
        <v>5.2</v>
      </c>
      <c r="J15" s="37">
        <v>10.16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/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38</v>
      </c>
      <c r="E17" s="40">
        <v>160</v>
      </c>
      <c r="F17" s="36"/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348</v>
      </c>
      <c r="D18" s="39" t="s">
        <v>46</v>
      </c>
      <c r="E18" s="40">
        <v>200</v>
      </c>
      <c r="F18" s="36"/>
      <c r="G18" s="41">
        <v>86</v>
      </c>
      <c r="H18" s="41">
        <v>0.73</v>
      </c>
      <c r="I18" s="41">
        <v>0.04</v>
      </c>
      <c r="J18" s="41">
        <v>20.58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/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740</v>
      </c>
      <c r="F20" s="48">
        <v>95</v>
      </c>
      <c r="G20" s="48">
        <f t="shared" si="2"/>
        <v>645</v>
      </c>
      <c r="H20" s="48">
        <f t="shared" si="2"/>
        <v>20.839999999999996</v>
      </c>
      <c r="I20" s="48">
        <f t="shared" si="2"/>
        <v>24.429999999999996</v>
      </c>
      <c r="J20" s="49">
        <f t="shared" si="2"/>
        <v>85.539999999999992</v>
      </c>
    </row>
    <row r="21" spans="1:10" x14ac:dyDescent="0.25">
      <c r="A21" s="1" t="s">
        <v>13</v>
      </c>
      <c r="B21" s="3" t="s">
        <v>14</v>
      </c>
      <c r="C21" s="21" t="s">
        <v>39</v>
      </c>
      <c r="D21" s="22" t="s">
        <v>40</v>
      </c>
      <c r="E21" s="23">
        <v>25</v>
      </c>
      <c r="F21" s="24"/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35</v>
      </c>
      <c r="B22" s="4" t="s">
        <v>15</v>
      </c>
      <c r="C22" s="26">
        <v>88</v>
      </c>
      <c r="D22" s="27" t="s">
        <v>44</v>
      </c>
      <c r="E22" s="35">
        <v>250</v>
      </c>
      <c r="F22" s="36"/>
      <c r="G22" s="36">
        <v>96</v>
      </c>
      <c r="H22" s="36">
        <v>2.11</v>
      </c>
      <c r="I22" s="36">
        <v>5.2</v>
      </c>
      <c r="J22" s="37">
        <v>10.16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/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38</v>
      </c>
      <c r="E24" s="40">
        <v>150</v>
      </c>
      <c r="F24" s="36"/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348</v>
      </c>
      <c r="D25" s="39" t="s">
        <v>46</v>
      </c>
      <c r="E25" s="40">
        <v>200</v>
      </c>
      <c r="F25" s="36"/>
      <c r="G25" s="41">
        <v>86</v>
      </c>
      <c r="H25" s="41">
        <v>0.73</v>
      </c>
      <c r="I25" s="41">
        <v>0.04</v>
      </c>
      <c r="J25" s="41">
        <v>20.58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/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1"/>
      <c r="C27" s="34"/>
      <c r="D27" s="32" t="s">
        <v>41</v>
      </c>
      <c r="E27" s="33">
        <f t="shared" ref="E27:J27" si="3">SUM(E21:E26)</f>
        <v>725</v>
      </c>
      <c r="F27" s="33">
        <v>90</v>
      </c>
      <c r="G27" s="48">
        <f t="shared" si="3"/>
        <v>621</v>
      </c>
      <c r="H27" s="48">
        <f>SUM(H21:H26)</f>
        <v>19.690000000000001</v>
      </c>
      <c r="I27" s="48">
        <f t="shared" si="3"/>
        <v>23.09</v>
      </c>
      <c r="J27" s="49">
        <f t="shared" si="3"/>
        <v>83.57</v>
      </c>
    </row>
    <row r="28" spans="1:10" x14ac:dyDescent="0.25">
      <c r="A28" s="9" t="s">
        <v>26</v>
      </c>
      <c r="B28" s="6" t="s">
        <v>30</v>
      </c>
      <c r="C28" s="21" t="s">
        <v>45</v>
      </c>
      <c r="D28" s="22" t="s">
        <v>42</v>
      </c>
      <c r="E28" s="23">
        <v>150</v>
      </c>
      <c r="F28" s="24"/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>
        <v>377</v>
      </c>
      <c r="D29" s="39" t="s">
        <v>48</v>
      </c>
      <c r="E29" s="40">
        <v>200</v>
      </c>
      <c r="F29" s="41"/>
      <c r="G29" s="41">
        <v>62</v>
      </c>
      <c r="H29" s="41">
        <v>0.18</v>
      </c>
      <c r="I29" s="41">
        <v>0.04</v>
      </c>
      <c r="J29" s="42">
        <v>15.2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v>40</v>
      </c>
      <c r="G30" s="48">
        <f t="shared" ref="G30:J30" si="4">SUM(G28:G29)</f>
        <v>532</v>
      </c>
      <c r="H30" s="48">
        <f t="shared" si="4"/>
        <v>20.28</v>
      </c>
      <c r="I30" s="48">
        <f t="shared" si="4"/>
        <v>14.62</v>
      </c>
      <c r="J30" s="49">
        <f t="shared" si="4"/>
        <v>79.540000000000006</v>
      </c>
    </row>
    <row r="31" spans="1:10" ht="15.75" thickBot="1" x14ac:dyDescent="0.3">
      <c r="A31" s="5"/>
      <c r="B31" s="53"/>
      <c r="C31" s="50"/>
      <c r="D31" s="32" t="s">
        <v>47</v>
      </c>
      <c r="E31" s="33"/>
      <c r="F31" s="48">
        <v>370</v>
      </c>
      <c r="G31" s="48">
        <f>SUM(G8,G13,G20,G27,G30)</f>
        <v>3134</v>
      </c>
      <c r="H31" s="48">
        <f>SUM(H8,H13,H20,H27,H30)</f>
        <v>106.05</v>
      </c>
      <c r="I31" s="48">
        <f>SUM(I8,I13,I20,I27,I30)</f>
        <v>124.29</v>
      </c>
      <c r="J31" s="48">
        <f>SUM(J8,J13,J20,J27,J30)</f>
        <v>397.27000000000004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2022-04-03T10:04:18Z</dcterms:modified>
</cp:coreProperties>
</file>