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13" i="1" l="1"/>
  <c r="H13" i="1"/>
  <c r="I13" i="1"/>
  <c r="J13" i="1"/>
  <c r="E13" i="1"/>
  <c r="J8" i="1"/>
  <c r="I8" i="1"/>
  <c r="H8" i="1"/>
  <c r="G8" i="1"/>
  <c r="E8" i="1"/>
  <c r="G27" i="1" l="1"/>
  <c r="H30" i="1"/>
  <c r="I30" i="1"/>
  <c r="J30" i="1"/>
  <c r="G30" i="1"/>
  <c r="G31" i="1" s="1"/>
  <c r="H20" i="1" l="1"/>
  <c r="H27" i="1"/>
  <c r="I27" i="1"/>
  <c r="J27" i="1"/>
  <c r="E27" i="1"/>
  <c r="H31" i="1" l="1"/>
  <c r="F31" i="1" l="1"/>
  <c r="G20" i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<sst xmlns="http://schemas.openxmlformats.org/spreadsheetml/2006/main" count="77" uniqueCount="50">
  <si>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</si>
  <si>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</si>
  <si>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</si>
  <si>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</si>
  <si>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</si>
  <si>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</si>
  <si>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</si>
  <si>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</si>
  <si>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</si>
  <si>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</si>
  <si>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</si>
  <si>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</si>
  <si>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</si>
  <si>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</si>
  <si>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</si>
  <si>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</si>
  <si>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</si>
  <si>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</si>
  <si>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</si>
  <si>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</si>
  <si>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</si>
  <si>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</si>
  <si>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</si>
  <si>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</si>
  <si>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</si>
  <si>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</si>
  <si>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</si>
  <si>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</si>
  <si>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</si>
  <si>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</si>
  <si>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</si>
  <si>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</si>
  <si>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</si>
  <si>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</si>
  <si>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</si>
  <si>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</si>
  <si>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 xml:space="preserve">Завтрак </t>
  </si>
  <si>
    <t>Пудинг творожный со сметаной</t>
  </si>
  <si>
    <t>894\83</t>
  </si>
  <si>
    <t>Маринад овощной из моркови</t>
  </si>
  <si>
    <t>Рыба тушеная с овощами</t>
  </si>
  <si>
    <t>Компот из сухофруктов</t>
  </si>
  <si>
    <t>Итого за обед б\п:</t>
  </si>
  <si>
    <t>фрукты</t>
  </si>
  <si>
    <t>Яблоки свежие</t>
  </si>
  <si>
    <t>Рис отварной</t>
  </si>
  <si>
    <t>Суп гороховый с картофелем</t>
  </si>
  <si>
    <t>Пудинг творожный со сметанным соусом</t>
  </si>
  <si>
    <t>Сосиска в тесте</t>
  </si>
  <si>
    <t>Итого за 23.03.2022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</si>
</sst>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46" xfId="0" applyFill="1" applyBorder="1" applyAlignment="1" applyProtection="1">
      <alignment wrapText="1"/>
      <protection locked="0"/>
    </xf>
    <xf numFmtId="1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0" fontId="0" fillId="0" borderId="41" xfId="0" applyBorder="1"/>
    <xf numFmtId="0" fontId="0" fillId="0" borderId="50" xfId="0" applyBorder="1"/>
    <xf numFmtId="0" fontId="0" fillId="2" borderId="35" xfId="0" applyFill="1" applyBorder="1" applyAlignment="1" applyProtection="1">
      <alignment horizontal="right"/>
      <protection locked="0"/>
    </xf>
    <xf numFmtId="0" fontId="0" fillId="0" borderId="2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2" borderId="22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D32" sqref="D32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30</v>
      </c>
      <c r="C1" s="83"/>
      <c r="D1" s="84"/>
      <c r="E1" t="s">
        <v>18</v>
      </c>
      <c r="F1" s="7"/>
      <c r="I1" t="s">
        <v>1</v>
      </c>
      <c r="J1" s="6">
        <v>44643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3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78" t="s">
        <v>11</v>
      </c>
      <c r="C4" s="70">
        <v>236</v>
      </c>
      <c r="D4" s="29" t="s">
        <v>47</v>
      </c>
      <c r="E4" s="17">
        <v>160</v>
      </c>
      <c r="F4" s="8"/>
      <c r="G4" s="8">
        <v>341</v>
      </c>
      <c r="H4" s="8">
        <v>23.42</v>
      </c>
      <c r="I4" s="8">
        <v>14.84</v>
      </c>
      <c r="J4" s="49">
        <v>28.46</v>
      </c>
    </row>
    <row r="5" spans="1:10" x14ac:dyDescent="0.25">
      <c r="B5" s="79" t="s">
        <v>12</v>
      </c>
      <c r="C5" s="71">
        <v>376</v>
      </c>
      <c r="D5" s="30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50">
        <v>14.99</v>
      </c>
    </row>
    <row r="6" spans="1:10" x14ac:dyDescent="0.25">
      <c r="A6" s="2"/>
      <c r="B6" s="79" t="s">
        <v>19</v>
      </c>
      <c r="C6" s="71" t="s">
        <v>23</v>
      </c>
      <c r="D6" s="30" t="s">
        <v>24</v>
      </c>
      <c r="E6" s="18">
        <v>50</v>
      </c>
      <c r="F6" s="9"/>
      <c r="G6" s="9">
        <v>161</v>
      </c>
      <c r="H6" s="9">
        <v>4.53</v>
      </c>
      <c r="I6" s="9">
        <v>2.98</v>
      </c>
      <c r="J6" s="50">
        <v>28.89</v>
      </c>
    </row>
    <row r="7" spans="1:10" ht="15.75" thickBot="1" x14ac:dyDescent="0.3">
      <c r="A7" s="2"/>
      <c r="B7" s="81" t="s">
        <v>43</v>
      </c>
      <c r="C7" s="80"/>
      <c r="D7" s="74" t="s">
        <v>44</v>
      </c>
      <c r="E7" s="75">
        <v>100</v>
      </c>
      <c r="F7" s="76"/>
      <c r="G7" s="76">
        <v>44</v>
      </c>
      <c r="H7" s="76">
        <v>0.4</v>
      </c>
      <c r="I7" s="76">
        <v>0.4</v>
      </c>
      <c r="J7" s="77">
        <v>9.8000000000000007</v>
      </c>
    </row>
    <row r="8" spans="1:10" ht="15.75" thickBot="1" x14ac:dyDescent="0.3">
      <c r="A8" s="3"/>
      <c r="B8" s="44"/>
      <c r="C8" s="67"/>
      <c r="D8" s="31" t="s">
        <v>26</v>
      </c>
      <c r="E8" s="19">
        <f>SUM(E4:E7)</f>
        <v>510</v>
      </c>
      <c r="F8" s="12">
        <v>70</v>
      </c>
      <c r="G8" s="51">
        <f>SUM(G4:G7)</f>
        <v>607</v>
      </c>
      <c r="H8" s="51">
        <f>SUM(H4:H7)</f>
        <v>28.470000000000002</v>
      </c>
      <c r="I8" s="51">
        <f>SUM(I4:I7)</f>
        <v>18.249999999999996</v>
      </c>
      <c r="J8" s="52">
        <f>SUM(J4:J7)</f>
        <v>82.14</v>
      </c>
    </row>
    <row r="9" spans="1:10" x14ac:dyDescent="0.25">
      <c r="A9" s="33" t="s">
        <v>36</v>
      </c>
      <c r="B9" s="14" t="s">
        <v>11</v>
      </c>
      <c r="C9" s="64">
        <v>236</v>
      </c>
      <c r="D9" s="29" t="s">
        <v>37</v>
      </c>
      <c r="E9" s="17">
        <v>150</v>
      </c>
      <c r="F9" s="8"/>
      <c r="G9" s="8">
        <v>268</v>
      </c>
      <c r="H9" s="8">
        <v>18.2</v>
      </c>
      <c r="I9" s="8">
        <v>11.68</v>
      </c>
      <c r="J9" s="49">
        <v>22.59</v>
      </c>
    </row>
    <row r="10" spans="1:10" x14ac:dyDescent="0.25">
      <c r="A10" s="2" t="s">
        <v>31</v>
      </c>
      <c r="B10" s="15" t="s">
        <v>12</v>
      </c>
      <c r="C10" s="65">
        <v>376</v>
      </c>
      <c r="D10" s="30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50">
        <v>14.99</v>
      </c>
    </row>
    <row r="11" spans="1:10" x14ac:dyDescent="0.25">
      <c r="A11" s="34"/>
      <c r="B11" s="15" t="s">
        <v>19</v>
      </c>
      <c r="C11" s="66" t="s">
        <v>23</v>
      </c>
      <c r="D11" s="22" t="s">
        <v>24</v>
      </c>
      <c r="E11" s="18">
        <v>50</v>
      </c>
      <c r="F11" s="9"/>
      <c r="G11" s="9">
        <v>161</v>
      </c>
      <c r="H11" s="9">
        <v>4.53</v>
      </c>
      <c r="I11" s="9">
        <v>2.98</v>
      </c>
      <c r="J11" s="50">
        <v>28.89</v>
      </c>
    </row>
    <row r="12" spans="1:10" ht="15.75" thickBot="1" x14ac:dyDescent="0.3">
      <c r="A12" s="2"/>
      <c r="B12" s="81" t="s">
        <v>43</v>
      </c>
      <c r="C12" s="80"/>
      <c r="D12" s="74" t="s">
        <v>44</v>
      </c>
      <c r="E12" s="75">
        <v>100</v>
      </c>
      <c r="F12" s="76"/>
      <c r="G12" s="76">
        <v>44</v>
      </c>
      <c r="H12" s="76">
        <v>0.4</v>
      </c>
      <c r="I12" s="76">
        <v>0.4</v>
      </c>
      <c r="J12" s="77">
        <v>9.8000000000000007</v>
      </c>
    </row>
    <row r="13" spans="1:10" ht="15.75" thickBot="1" x14ac:dyDescent="0.3">
      <c r="A13" s="35"/>
      <c r="B13" s="44"/>
      <c r="C13" s="67"/>
      <c r="D13" s="31" t="s">
        <v>35</v>
      </c>
      <c r="E13" s="19">
        <f>SUM(E9:E12)</f>
        <v>500</v>
      </c>
      <c r="F13" s="19">
        <v>75</v>
      </c>
      <c r="G13" s="85">
        <f t="shared" ref="G13:J13" si="0">SUM(G9:G12)</f>
        <v>534</v>
      </c>
      <c r="H13" s="85">
        <f t="shared" si="0"/>
        <v>23.25</v>
      </c>
      <c r="I13" s="85">
        <f t="shared" si="0"/>
        <v>15.09</v>
      </c>
      <c r="J13" s="85">
        <f t="shared" si="0"/>
        <v>76.27</v>
      </c>
    </row>
    <row r="14" spans="1:10" x14ac:dyDescent="0.25">
      <c r="A14" s="2" t="s">
        <v>13</v>
      </c>
      <c r="B14" s="14" t="s">
        <v>14</v>
      </c>
      <c r="C14" s="70" t="s">
        <v>38</v>
      </c>
      <c r="D14" s="25" t="s">
        <v>39</v>
      </c>
      <c r="E14" s="20">
        <v>50</v>
      </c>
      <c r="F14" s="10"/>
      <c r="G14" s="10">
        <v>58</v>
      </c>
      <c r="H14" s="10">
        <v>0.57999999999999996</v>
      </c>
      <c r="I14" s="10">
        <v>4.45</v>
      </c>
      <c r="J14" s="53">
        <v>3.89</v>
      </c>
    </row>
    <row r="15" spans="1:10" x14ac:dyDescent="0.25">
      <c r="B15" s="15" t="s">
        <v>15</v>
      </c>
      <c r="C15" s="71">
        <v>138</v>
      </c>
      <c r="D15" s="22" t="s">
        <v>46</v>
      </c>
      <c r="E15" s="18">
        <v>250</v>
      </c>
      <c r="F15" s="9"/>
      <c r="G15" s="9">
        <v>165</v>
      </c>
      <c r="H15" s="9">
        <v>3.53</v>
      </c>
      <c r="I15" s="9">
        <v>9.06</v>
      </c>
      <c r="J15" s="50">
        <v>17.43</v>
      </c>
    </row>
    <row r="16" spans="1:10" x14ac:dyDescent="0.25">
      <c r="A16" s="2"/>
      <c r="B16" s="15" t="s">
        <v>16</v>
      </c>
      <c r="C16" s="71">
        <v>247</v>
      </c>
      <c r="D16" s="22" t="s">
        <v>40</v>
      </c>
      <c r="E16" s="18">
        <v>100</v>
      </c>
      <c r="F16" s="9"/>
      <c r="G16" s="9">
        <v>97</v>
      </c>
      <c r="H16" s="9">
        <v>10.5</v>
      </c>
      <c r="I16" s="9">
        <v>4.3099999999999996</v>
      </c>
      <c r="J16" s="50">
        <v>4.17</v>
      </c>
    </row>
    <row r="17" spans="1:10" x14ac:dyDescent="0.25">
      <c r="A17" s="2"/>
      <c r="B17" s="15" t="s">
        <v>17</v>
      </c>
      <c r="C17" s="71">
        <v>304</v>
      </c>
      <c r="D17" s="22" t="s">
        <v>45</v>
      </c>
      <c r="E17" s="18">
        <v>200</v>
      </c>
      <c r="F17" s="9"/>
      <c r="G17" s="9">
        <v>177</v>
      </c>
      <c r="H17" s="9">
        <v>3.79</v>
      </c>
      <c r="I17" s="9">
        <v>4.63</v>
      </c>
      <c r="J17" s="50">
        <v>30.27</v>
      </c>
    </row>
    <row r="18" spans="1:10" x14ac:dyDescent="0.25">
      <c r="A18" s="2"/>
      <c r="B18" s="15" t="s">
        <v>25</v>
      </c>
      <c r="C18" s="71">
        <v>588</v>
      </c>
      <c r="D18" s="22" t="s">
        <v>41</v>
      </c>
      <c r="E18" s="18">
        <v>200</v>
      </c>
      <c r="F18" s="9"/>
      <c r="G18" s="9">
        <v>94</v>
      </c>
      <c r="H18" s="9">
        <v>0.78</v>
      </c>
      <c r="I18" s="9">
        <v>0.05</v>
      </c>
      <c r="J18" s="50">
        <v>22.62</v>
      </c>
    </row>
    <row r="19" spans="1:10" ht="15.75" thickBot="1" x14ac:dyDescent="0.3">
      <c r="A19" s="2"/>
      <c r="B19" s="15" t="s">
        <v>19</v>
      </c>
      <c r="C19" s="71" t="s">
        <v>23</v>
      </c>
      <c r="D19" s="22" t="s">
        <v>24</v>
      </c>
      <c r="E19" s="18">
        <v>50</v>
      </c>
      <c r="F19" s="9"/>
      <c r="G19" s="9">
        <v>161</v>
      </c>
      <c r="H19" s="9">
        <v>4.53</v>
      </c>
      <c r="I19" s="9">
        <v>2.98</v>
      </c>
      <c r="J19" s="50">
        <v>28.89</v>
      </c>
    </row>
    <row r="20" spans="1:10" ht="15.75" thickBot="1" x14ac:dyDescent="0.3">
      <c r="A20" s="3"/>
      <c r="B20" s="43"/>
      <c r="C20" s="69"/>
      <c r="D20" s="24" t="s">
        <v>27</v>
      </c>
      <c r="E20" s="19">
        <f t="shared" ref="E20:J20" si="1">SUM(E14:E19)</f>
        <v>850</v>
      </c>
      <c r="F20" s="12">
        <v>95</v>
      </c>
      <c r="G20" s="51">
        <f t="shared" si="1"/>
        <v>752</v>
      </c>
      <c r="H20" s="51">
        <f t="shared" si="1"/>
        <v>23.71</v>
      </c>
      <c r="I20" s="51">
        <f t="shared" si="1"/>
        <v>25.48</v>
      </c>
      <c r="J20" s="52">
        <f t="shared" si="1"/>
        <v>107.27000000000001</v>
      </c>
    </row>
    <row r="21" spans="1:10" x14ac:dyDescent="0.25">
      <c r="A21" s="1" t="s">
        <v>13</v>
      </c>
      <c r="B21" s="14" t="s">
        <v>14</v>
      </c>
      <c r="C21" s="70" t="s">
        <v>38</v>
      </c>
      <c r="D21" s="25" t="s">
        <v>39</v>
      </c>
      <c r="E21" s="20">
        <v>50</v>
      </c>
      <c r="F21" s="10"/>
      <c r="G21" s="10">
        <v>58</v>
      </c>
      <c r="H21" s="10">
        <v>0.57999999999999996</v>
      </c>
      <c r="I21" s="10">
        <v>4.45</v>
      </c>
      <c r="J21" s="53">
        <v>3.89</v>
      </c>
    </row>
    <row r="22" spans="1:10" x14ac:dyDescent="0.25">
      <c r="A22" s="2" t="s">
        <v>31</v>
      </c>
      <c r="B22" s="15" t="s">
        <v>15</v>
      </c>
      <c r="C22" s="71">
        <v>138</v>
      </c>
      <c r="D22" s="22" t="s">
        <v>46</v>
      </c>
      <c r="E22" s="18">
        <v>250</v>
      </c>
      <c r="F22" s="9"/>
      <c r="G22" s="9">
        <v>165</v>
      </c>
      <c r="H22" s="9">
        <v>3.53</v>
      </c>
      <c r="I22" s="9">
        <v>9.06</v>
      </c>
      <c r="J22" s="50">
        <v>17.43</v>
      </c>
    </row>
    <row r="23" spans="1:10" x14ac:dyDescent="0.25">
      <c r="A23" s="2"/>
      <c r="B23" s="15" t="s">
        <v>16</v>
      </c>
      <c r="C23" s="71">
        <v>247</v>
      </c>
      <c r="D23" s="22" t="s">
        <v>40</v>
      </c>
      <c r="E23" s="18">
        <v>70</v>
      </c>
      <c r="F23" s="9"/>
      <c r="G23" s="9">
        <v>73</v>
      </c>
      <c r="H23" s="9">
        <v>7.39</v>
      </c>
      <c r="I23" s="9">
        <v>3.42</v>
      </c>
      <c r="J23" s="50">
        <v>3.07</v>
      </c>
    </row>
    <row r="24" spans="1:10" x14ac:dyDescent="0.25">
      <c r="A24" s="2"/>
      <c r="B24" s="15" t="s">
        <v>17</v>
      </c>
      <c r="C24" s="71">
        <v>304</v>
      </c>
      <c r="D24" s="22" t="s">
        <v>45</v>
      </c>
      <c r="E24" s="18">
        <v>200</v>
      </c>
      <c r="F24" s="9"/>
      <c r="G24" s="9">
        <v>177</v>
      </c>
      <c r="H24" s="9">
        <v>3.79</v>
      </c>
      <c r="I24" s="9">
        <v>4.63</v>
      </c>
      <c r="J24" s="50">
        <v>30.27</v>
      </c>
    </row>
    <row r="25" spans="1:10" x14ac:dyDescent="0.25">
      <c r="A25" s="2"/>
      <c r="B25" s="15" t="s">
        <v>20</v>
      </c>
      <c r="C25" s="71">
        <v>588</v>
      </c>
      <c r="D25" s="22" t="s">
        <v>41</v>
      </c>
      <c r="E25" s="18">
        <v>200</v>
      </c>
      <c r="F25" s="9"/>
      <c r="G25" s="9">
        <v>94</v>
      </c>
      <c r="H25" s="9">
        <v>0.78</v>
      </c>
      <c r="I25" s="9">
        <v>0.05</v>
      </c>
      <c r="J25" s="50">
        <v>22.62</v>
      </c>
    </row>
    <row r="26" spans="1:10" ht="15.75" thickBot="1" x14ac:dyDescent="0.3">
      <c r="A26" s="2"/>
      <c r="B26" s="38" t="s">
        <v>25</v>
      </c>
      <c r="C26" s="71" t="s">
        <v>23</v>
      </c>
      <c r="D26" s="22" t="s">
        <v>24</v>
      </c>
      <c r="E26" s="18">
        <v>50</v>
      </c>
      <c r="F26" s="9"/>
      <c r="G26" s="9">
        <v>161</v>
      </c>
      <c r="H26" s="9">
        <v>4.53</v>
      </c>
      <c r="I26" s="9">
        <v>2.98</v>
      </c>
      <c r="J26" s="50">
        <v>28.89</v>
      </c>
    </row>
    <row r="27" spans="1:10" ht="15.75" thickBot="1" x14ac:dyDescent="0.3">
      <c r="A27" s="3"/>
      <c r="B27" s="42"/>
      <c r="C27" s="67"/>
      <c r="D27" s="24" t="s">
        <v>42</v>
      </c>
      <c r="E27" s="36">
        <f>SUM(E21:E26)</f>
        <v>820</v>
      </c>
      <c r="F27" s="37">
        <v>90</v>
      </c>
      <c r="G27" s="54">
        <f>SUM(G21:G26)</f>
        <v>728</v>
      </c>
      <c r="H27" s="54">
        <f t="shared" ref="H27:J27" si="2">SUM(H21:H26)</f>
        <v>20.6</v>
      </c>
      <c r="I27" s="54">
        <f t="shared" si="2"/>
        <v>24.59</v>
      </c>
      <c r="J27" s="54">
        <f t="shared" si="2"/>
        <v>106.17</v>
      </c>
    </row>
    <row r="28" spans="1:10" x14ac:dyDescent="0.25">
      <c r="A28" s="2"/>
      <c r="B28" s="41" t="s">
        <v>34</v>
      </c>
      <c r="C28" s="68">
        <v>420</v>
      </c>
      <c r="D28" s="86" t="s">
        <v>48</v>
      </c>
      <c r="E28" s="39">
        <v>100</v>
      </c>
      <c r="F28" s="40"/>
      <c r="G28" s="55">
        <v>378</v>
      </c>
      <c r="H28" s="56">
        <v>12.46</v>
      </c>
      <c r="I28" s="55">
        <v>17.71</v>
      </c>
      <c r="J28" s="57">
        <v>42.08</v>
      </c>
    </row>
    <row r="29" spans="1:10" ht="15.75" thickBot="1" x14ac:dyDescent="0.3">
      <c r="A29" s="2" t="s">
        <v>28</v>
      </c>
      <c r="B29" s="32" t="s">
        <v>25</v>
      </c>
      <c r="C29" s="72">
        <v>388</v>
      </c>
      <c r="D29" s="23" t="s">
        <v>33</v>
      </c>
      <c r="E29" s="45">
        <v>200</v>
      </c>
      <c r="F29" s="46"/>
      <c r="G29" s="46">
        <v>84</v>
      </c>
      <c r="H29" s="58">
        <v>0.48</v>
      </c>
      <c r="I29" s="46">
        <v>0.18</v>
      </c>
      <c r="J29" s="59">
        <v>20.22</v>
      </c>
    </row>
    <row r="30" spans="1:10" ht="15.75" thickBot="1" x14ac:dyDescent="0.3">
      <c r="A30" s="2"/>
      <c r="B30" s="42"/>
      <c r="C30" s="67"/>
      <c r="D30" s="24" t="s">
        <v>29</v>
      </c>
      <c r="E30" s="47">
        <f>SUM(E28:E29)</f>
        <v>300</v>
      </c>
      <c r="F30" s="48">
        <v>40</v>
      </c>
      <c r="G30" s="60">
        <f>SUM(G28:G29)</f>
        <v>462</v>
      </c>
      <c r="H30" s="60">
        <f t="shared" ref="H30:J30" si="3">SUM(H28:H29)</f>
        <v>12.940000000000001</v>
      </c>
      <c r="I30" s="60">
        <f t="shared" si="3"/>
        <v>17.89</v>
      </c>
      <c r="J30" s="60">
        <f t="shared" si="3"/>
        <v>62.3</v>
      </c>
    </row>
    <row r="31" spans="1:10" ht="15.75" thickBot="1" x14ac:dyDescent="0.3">
      <c r="A31" s="27"/>
      <c r="B31" s="42"/>
      <c r="C31" s="73"/>
      <c r="D31" s="26" t="s">
        <v>49</v>
      </c>
      <c r="E31" s="21"/>
      <c r="F31" s="11">
        <f>SUM(F8,F13,F20,F30,F27)</f>
        <v>370</v>
      </c>
      <c r="G31" s="61">
        <f>SUM(G8,G13,G20,G30,G27)</f>
        <v>3083</v>
      </c>
      <c r="H31" s="61">
        <f>SUM(H8,H13,H20,H30,H27)</f>
        <v>108.97</v>
      </c>
      <c r="I31" s="61">
        <f>SUM(I8,I13,I20,I30,I27)</f>
        <v>101.3</v>
      </c>
      <c r="J31" s="61">
        <f>SUM(J8,J13,J20,J30,J27)</f>
        <v>434.15000000000003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2022-04-03T10:15:12Z</dcterms:modified>
</cp:coreProperties>
</file>