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/>
  <c r="H18"/>
  <c r="I18"/>
  <c r="J18"/>
  <c r="F18"/>
  <c r="E14" l="1"/>
  <c r="G14"/>
  <c r="H14"/>
  <c r="I14"/>
  <c r="J14"/>
  <c r="G8" l="1"/>
  <c r="H8"/>
  <c r="I8"/>
  <c r="J8"/>
  <c r="E8"/>
  <c r="G17" l="1"/>
  <c r="H17"/>
  <c r="I17"/>
  <c r="J17"/>
  <c r="E17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<sst xmlns="http://schemas.openxmlformats.org/spreadsheetml/2006/main" count="50" uniqueCount="46">
  <si>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</si>
  <si>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</si>
  <si>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</si>
  <si>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</si>
  <si>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</si>
  <si>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</si>
  <si>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</si>
  <si>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</si>
  <si>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</si>
  <si>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</si>
  <si>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</si>
  <si>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</si>
  <si>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</si>
  <si>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</si>
  <si>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</si>
  <si>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</si>
  <si>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</si>
  <si>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</si>
  <si>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</si>
  <si>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</si>
  <si>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</si>
  <si>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</si>
  <si>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</si>
  <si>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</si>
  <si>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</si>
  <si>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</si>
  <si>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</si>
  <si>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</si>
  <si>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</si>
  <si>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</si>
  <si>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</si>
  <si>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</si>
  <si>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</si>
  <si>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Кофейный напиток с молоком</t>
  </si>
  <si>
    <t>416/94</t>
  </si>
  <si>
    <t>Котлеты из говядины</t>
  </si>
  <si>
    <t>Рис отварной</t>
  </si>
  <si>
    <t>130-66</t>
  </si>
  <si>
    <t>Плюшка Московская</t>
  </si>
  <si>
    <t>894/83</t>
  </si>
  <si>
    <t>Маринад овощной из моркови</t>
  </si>
  <si>
    <t>Борщ с капустой и картофелем</t>
  </si>
  <si>
    <t>Азу с курицей</t>
  </si>
  <si>
    <t>Компот из сухофруктов</t>
  </si>
  <si>
    <t>Компот из свежих яблок</t>
  </si>
  <si>
    <t>Итого за 19.04.22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</si>
</sst>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6" xfId="0" applyBorder="1"/>
    <xf numFmtId="0" fontId="0" fillId="0" borderId="11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0" fillId="0" borderId="22" xfId="0" applyBorder="1"/>
    <xf numFmtId="0" fontId="0" fillId="2" borderId="13" xfId="0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9" xfId="0" applyFill="1" applyBorder="1" applyAlignment="1" applyProtection="1">
      <alignment horizontal="right"/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25" xfId="0" applyFill="1" applyBorder="1" applyAlignment="1" applyProtection="1">
      <alignment horizontal="right"/>
      <protection locked="0"/>
    </xf>
    <xf numFmtId="0" fontId="0" fillId="3" borderId="25" xfId="0" applyFill="1" applyBorder="1" applyAlignment="1" applyProtection="1">
      <alignment wrapText="1"/>
      <protection locked="0"/>
    </xf>
    <xf numFmtId="1" fontId="0" fillId="3" borderId="25" xfId="0" applyNumberFormat="1" applyFill="1" applyBorder="1" applyProtection="1">
      <protection locked="0"/>
    </xf>
    <xf numFmtId="2" fontId="0" fillId="3" borderId="25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0" fontId="0" fillId="3" borderId="15" xfId="0" applyFill="1" applyBorder="1" applyAlignment="1" applyProtection="1">
      <alignment horizontal="right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1" fillId="3" borderId="30" xfId="0" applyFont="1" applyFill="1" applyBorder="1" applyAlignment="1" applyProtection="1">
      <alignment wrapText="1"/>
      <protection locked="0"/>
    </xf>
    <xf numFmtId="1" fontId="1" fillId="3" borderId="23" xfId="0" applyNumberFormat="1" applyFont="1" applyFill="1" applyBorder="1" applyProtection="1">
      <protection locked="0"/>
    </xf>
    <xf numFmtId="2" fontId="1" fillId="3" borderId="20" xfId="0" applyNumberFormat="1" applyFon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8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workbookViewId="0">
      <selection activeCell="H24" sqref="H24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17</v>
      </c>
      <c r="F1" s="40"/>
      <c r="I1" t="s">
        <v>1</v>
      </c>
      <c r="J1" s="41">
        <v>44670</v>
      </c>
    </row>
    <row r="2" spans="1:10" ht="7.5" customHeight="1" thickBot="1"/>
    <row r="3" spans="1:10" ht="15.75" thickBot="1">
      <c r="A3" s="10" t="s">
        <v>2</v>
      </c>
      <c r="B3" s="14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7" t="s">
        <v>10</v>
      </c>
      <c r="B4" s="3" t="s">
        <v>11</v>
      </c>
      <c r="C4" s="20" t="s">
        <v>34</v>
      </c>
      <c r="D4" s="21" t="s">
        <v>35</v>
      </c>
      <c r="E4" s="42">
        <v>50</v>
      </c>
      <c r="F4" s="43"/>
      <c r="G4" s="43">
        <v>145</v>
      </c>
      <c r="H4" s="43">
        <v>8.06</v>
      </c>
      <c r="I4" s="43">
        <v>9.09</v>
      </c>
      <c r="J4" s="44">
        <v>7.68</v>
      </c>
    </row>
    <row r="5" spans="1:10">
      <c r="A5" s="7" t="s">
        <v>29</v>
      </c>
      <c r="B5" s="3" t="s">
        <v>32</v>
      </c>
      <c r="C5" s="20">
        <v>200</v>
      </c>
      <c r="D5" s="21" t="s">
        <v>36</v>
      </c>
      <c r="E5" s="42">
        <v>180</v>
      </c>
      <c r="F5" s="43"/>
      <c r="G5" s="43">
        <v>185</v>
      </c>
      <c r="H5" s="43">
        <v>3.65</v>
      </c>
      <c r="I5" s="43">
        <v>5.6</v>
      </c>
      <c r="J5" s="44">
        <v>29.99</v>
      </c>
    </row>
    <row r="6" spans="1:10">
      <c r="B6" s="3" t="s">
        <v>12</v>
      </c>
      <c r="C6" s="20">
        <v>379</v>
      </c>
      <c r="D6" s="21" t="s">
        <v>33</v>
      </c>
      <c r="E6" s="42">
        <v>200</v>
      </c>
      <c r="F6" s="43"/>
      <c r="G6" s="43">
        <v>79</v>
      </c>
      <c r="H6" s="43">
        <v>0.83</v>
      </c>
      <c r="I6" s="43">
        <v>0.68</v>
      </c>
      <c r="J6" s="44">
        <v>17.41</v>
      </c>
    </row>
    <row r="7" spans="1:10" ht="15.75" thickBot="1">
      <c r="A7" s="7"/>
      <c r="B7" s="3" t="s">
        <v>18</v>
      </c>
      <c r="C7" s="20" t="s">
        <v>22</v>
      </c>
      <c r="D7" s="21" t="s">
        <v>23</v>
      </c>
      <c r="E7" s="42">
        <v>50</v>
      </c>
      <c r="F7" s="43"/>
      <c r="G7" s="43">
        <v>147</v>
      </c>
      <c r="H7" s="43">
        <v>4.3600000000000003</v>
      </c>
      <c r="I7" s="43">
        <v>2.63</v>
      </c>
      <c r="J7" s="44">
        <v>26.39</v>
      </c>
    </row>
    <row r="8" spans="1:10" ht="15.75" thickBot="1">
      <c r="A8" s="4"/>
      <c r="B8" s="49"/>
      <c r="C8" s="35"/>
      <c r="D8" s="45" t="s">
        <v>31</v>
      </c>
      <c r="E8" s="46">
        <f>SUM(E4:E7)</f>
        <v>480</v>
      </c>
      <c r="F8" s="46">
        <v>70</v>
      </c>
      <c r="G8" s="47">
        <f>SUM(G4:G7)</f>
        <v>556</v>
      </c>
      <c r="H8" s="38">
        <f>SUM(H4:H7)</f>
        <v>16.900000000000002</v>
      </c>
      <c r="I8" s="38">
        <f>SUM(I4:I7)</f>
        <v>18</v>
      </c>
      <c r="J8" s="39">
        <f>SUM(J4:J7)</f>
        <v>81.47</v>
      </c>
    </row>
    <row r="9" spans="1:10">
      <c r="A9" s="1" t="s">
        <v>13</v>
      </c>
      <c r="B9" s="2" t="s">
        <v>14</v>
      </c>
      <c r="C9" s="15" t="s">
        <v>39</v>
      </c>
      <c r="D9" s="16" t="s">
        <v>40</v>
      </c>
      <c r="E9" s="17">
        <v>50</v>
      </c>
      <c r="F9" s="18"/>
      <c r="G9" s="18">
        <v>58</v>
      </c>
      <c r="H9" s="18">
        <v>0.57999999999999996</v>
      </c>
      <c r="I9" s="18">
        <v>4.45</v>
      </c>
      <c r="J9" s="19">
        <v>3.89</v>
      </c>
    </row>
    <row r="10" spans="1:10">
      <c r="A10" s="1" t="s">
        <v>29</v>
      </c>
      <c r="B10" s="3" t="s">
        <v>15</v>
      </c>
      <c r="C10" s="20">
        <v>402</v>
      </c>
      <c r="D10" s="21" t="s">
        <v>41</v>
      </c>
      <c r="E10" s="22">
        <v>250</v>
      </c>
      <c r="F10" s="23"/>
      <c r="G10" s="23">
        <v>104</v>
      </c>
      <c r="H10" s="23">
        <v>1.65</v>
      </c>
      <c r="I10" s="23">
        <v>4.58</v>
      </c>
      <c r="J10" s="24">
        <v>13.91</v>
      </c>
    </row>
    <row r="11" spans="1:10">
      <c r="A11" s="1"/>
      <c r="B11" s="3" t="s">
        <v>16</v>
      </c>
      <c r="C11" s="20">
        <v>402</v>
      </c>
      <c r="D11" s="21" t="s">
        <v>42</v>
      </c>
      <c r="E11" s="22">
        <v>180</v>
      </c>
      <c r="F11" s="23"/>
      <c r="G11" s="23">
        <v>247</v>
      </c>
      <c r="H11" s="23">
        <v>10.44</v>
      </c>
      <c r="I11" s="23">
        <v>14.38</v>
      </c>
      <c r="J11" s="24">
        <v>19.05</v>
      </c>
    </row>
    <row r="12" spans="1:10">
      <c r="A12" s="1"/>
      <c r="B12" s="9" t="s">
        <v>24</v>
      </c>
      <c r="C12" s="25">
        <v>588</v>
      </c>
      <c r="D12" s="26" t="s">
        <v>43</v>
      </c>
      <c r="E12" s="27">
        <v>200</v>
      </c>
      <c r="F12" s="23"/>
      <c r="G12" s="28">
        <v>94</v>
      </c>
      <c r="H12" s="28">
        <v>0.78</v>
      </c>
      <c r="I12" s="28">
        <v>0.05</v>
      </c>
      <c r="J12" s="29">
        <v>22.62</v>
      </c>
    </row>
    <row r="13" spans="1:10" ht="15.75" thickBot="1">
      <c r="A13" s="1"/>
      <c r="B13" s="11" t="s">
        <v>19</v>
      </c>
      <c r="C13" s="30" t="s">
        <v>22</v>
      </c>
      <c r="D13" s="31" t="s">
        <v>23</v>
      </c>
      <c r="E13" s="32">
        <v>50</v>
      </c>
      <c r="F13" s="33"/>
      <c r="G13" s="33">
        <v>147</v>
      </c>
      <c r="H13" s="33">
        <v>4.3600000000000003</v>
      </c>
      <c r="I13" s="33">
        <v>2.63</v>
      </c>
      <c r="J13" s="34">
        <v>26.39</v>
      </c>
    </row>
    <row r="14" spans="1:10" ht="15.75" thickBot="1">
      <c r="A14" s="7"/>
      <c r="B14" s="49"/>
      <c r="C14" s="35"/>
      <c r="D14" s="36" t="s">
        <v>26</v>
      </c>
      <c r="E14" s="37">
        <f>SUM(E9:E13)</f>
        <v>730</v>
      </c>
      <c r="F14" s="37">
        <v>90</v>
      </c>
      <c r="G14" s="38">
        <f>SUM(G9:G13)</f>
        <v>650</v>
      </c>
      <c r="H14" s="38">
        <f>SUM(H9:H13)</f>
        <v>17.809999999999999</v>
      </c>
      <c r="I14" s="38">
        <f>SUM(I9:I13)</f>
        <v>26.090000000000003</v>
      </c>
      <c r="J14" s="39">
        <f>SUM(J9:J13)</f>
        <v>85.86</v>
      </c>
    </row>
    <row r="15" spans="1:10">
      <c r="A15" s="8" t="s">
        <v>25</v>
      </c>
      <c r="B15" s="5" t="s">
        <v>30</v>
      </c>
      <c r="C15" s="15" t="s">
        <v>37</v>
      </c>
      <c r="D15" s="16" t="s">
        <v>38</v>
      </c>
      <c r="E15" s="17">
        <v>100</v>
      </c>
      <c r="F15" s="18"/>
      <c r="G15" s="18">
        <v>304</v>
      </c>
      <c r="H15" s="18">
        <v>6.89</v>
      </c>
      <c r="I15" s="18">
        <v>7.12</v>
      </c>
      <c r="J15" s="19">
        <v>53.2</v>
      </c>
    </row>
    <row r="16" spans="1:10" ht="15.75" thickBot="1">
      <c r="A16" s="7"/>
      <c r="B16" s="6" t="s">
        <v>24</v>
      </c>
      <c r="C16" s="25">
        <v>344</v>
      </c>
      <c r="D16" s="26" t="s">
        <v>44</v>
      </c>
      <c r="E16" s="27">
        <v>200</v>
      </c>
      <c r="F16" s="28"/>
      <c r="G16" s="28">
        <v>91</v>
      </c>
      <c r="H16" s="28">
        <v>0.17</v>
      </c>
      <c r="I16" s="28">
        <v>0.16</v>
      </c>
      <c r="J16" s="29">
        <v>22.21</v>
      </c>
    </row>
    <row r="17" spans="1:10" ht="15.75" thickBot="1">
      <c r="A17" s="7"/>
      <c r="B17" s="50"/>
      <c r="C17" s="48"/>
      <c r="D17" s="36" t="s">
        <v>27</v>
      </c>
      <c r="E17" s="37">
        <f>SUM(E15:E16)</f>
        <v>300</v>
      </c>
      <c r="F17" s="38">
        <v>40</v>
      </c>
      <c r="G17" s="38">
        <f t="shared" ref="G17:J17" si="0">SUM(G15:G16)</f>
        <v>395</v>
      </c>
      <c r="H17" s="38">
        <f t="shared" si="0"/>
        <v>7.06</v>
      </c>
      <c r="I17" s="38">
        <f t="shared" si="0"/>
        <v>7.28</v>
      </c>
      <c r="J17" s="39">
        <f t="shared" si="0"/>
        <v>75.41</v>
      </c>
    </row>
    <row r="18" spans="1:10" ht="15.75" thickBot="1">
      <c r="A18" s="4"/>
      <c r="B18" s="50"/>
      <c r="C18" s="48"/>
      <c r="D18" s="36" t="s">
        <v>45</v>
      </c>
      <c r="E18" s="37"/>
      <c r="F18" s="38">
        <f>SUM(F8,F14,F17)</f>
        <v>200</v>
      </c>
      <c r="G18" s="38">
        <f t="shared" ref="G18:J18" si="1">SUM(G8,G14,G17)</f>
        <v>1601</v>
      </c>
      <c r="H18" s="38">
        <f t="shared" si="1"/>
        <v>41.77</v>
      </c>
      <c r="I18" s="38">
        <f t="shared" si="1"/>
        <v>51.370000000000005</v>
      </c>
      <c r="J18" s="38">
        <f t="shared" si="1"/>
        <v>242.73999999999998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2022-05-06T09:50:08Z</dcterms:modified>
</cp:coreProperties>
</file>