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/>
  <c r="F18"/>
  <c r="G17" l="1"/>
  <c r="E17"/>
  <c r="I8" l="1"/>
  <c r="J8"/>
  <c r="H8"/>
  <c r="G8"/>
  <c r="E8"/>
  <c r="G14" l="1"/>
  <c r="G18" s="1"/>
  <c r="H17"/>
  <c r="I17"/>
  <c r="J17"/>
  <c r="H14" l="1"/>
  <c r="H18" s="1"/>
  <c r="I14"/>
  <c r="I18" s="1"/>
  <c r="J14"/>
  <c r="J18" s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<sst xmlns="http://schemas.openxmlformats.org/spreadsheetml/2006/main" count="48" uniqueCount="44">
  <si>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</si>
  <si>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</si>
  <si>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</si>
  <si>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</si>
  <si>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</si>
  <si>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</si>
  <si>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</si>
  <si>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</si>
  <si>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</si>
  <si>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</si>
  <si>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</si>
  <si>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</si>
  <si>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</si>
  <si>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</si>
  <si>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</si>
  <si>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</si>
  <si>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</si>
  <si>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</si>
  <si>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</si>
  <si>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</si>
  <si>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</si>
  <si>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</si>
  <si>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</si>
  <si>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</si>
  <si>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</si>
  <si>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Полдник</t>
  </si>
  <si>
    <t>Итого за полдник:</t>
  </si>
  <si>
    <t>МБОУ Школа № 134 городского округа Самара</t>
  </si>
  <si>
    <t>б/п</t>
  </si>
  <si>
    <t>Сладкое</t>
  </si>
  <si>
    <t>Итого за обед б/п:</t>
  </si>
  <si>
    <t xml:space="preserve">Завтрак </t>
  </si>
  <si>
    <t>Сыр порционно</t>
  </si>
  <si>
    <t>Каша молочная Дружба с маслом</t>
  </si>
  <si>
    <t>Какао с молоком</t>
  </si>
  <si>
    <t>гастрономия</t>
  </si>
  <si>
    <t>Котлеты рыбные</t>
  </si>
  <si>
    <t>Компот из кураги</t>
  </si>
  <si>
    <t>5.11.91 г</t>
  </si>
  <si>
    <t>Рогалик "Тольяттинский"</t>
  </si>
  <si>
    <t>Сок фруктово-ягодный</t>
  </si>
  <si>
    <t>Картофельное пюре</t>
  </si>
  <si>
    <t xml:space="preserve">Рассольник ленинградский </t>
  </si>
  <si>
    <t>Итого за 21.04.2022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</si>
</sst>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1" fontId="0" fillId="2" borderId="3" xfId="0" applyNumberForma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0" fontId="0" fillId="0" borderId="23" xfId="0" applyBorder="1"/>
    <xf numFmtId="0" fontId="0" fillId="3" borderId="16" xfId="0" applyFill="1" applyBorder="1"/>
    <xf numFmtId="0" fontId="0" fillId="0" borderId="27" xfId="0" applyBorder="1"/>
    <xf numFmtId="1" fontId="3" fillId="2" borderId="13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1" fontId="2" fillId="2" borderId="28" xfId="0" applyNumberFormat="1" applyFon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3" fillId="2" borderId="32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2" fillId="2" borderId="29" xfId="0" applyNumberFormat="1" applyFont="1" applyFill="1" applyBorder="1" applyProtection="1">
      <protection locked="0"/>
    </xf>
    <xf numFmtId="2" fontId="2" fillId="2" borderId="24" xfId="0" applyNumberFormat="1" applyFon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right"/>
    </xf>
    <xf numFmtId="0" fontId="0" fillId="0" borderId="19" xfId="0" applyBorder="1"/>
    <xf numFmtId="0" fontId="0" fillId="2" borderId="33" xfId="0" applyFill="1" applyBorder="1" applyAlignment="1" applyProtection="1">
      <alignment horizontal="right"/>
      <protection locked="0"/>
    </xf>
    <xf numFmtId="0" fontId="0" fillId="2" borderId="34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3" borderId="26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3" fillId="2" borderId="35" xfId="0" applyNumberFormat="1" applyFont="1" applyFill="1" applyBorder="1" applyProtection="1">
      <protection locked="0"/>
    </xf>
    <xf numFmtId="1" fontId="3" fillId="2" borderId="36" xfId="0" applyNumberFormat="1" applyFont="1" applyFill="1" applyBorder="1" applyProtection="1">
      <protection locked="0"/>
    </xf>
    <xf numFmtId="2" fontId="3" fillId="2" borderId="36" xfId="0" applyNumberFormat="1" applyFon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2" fontId="0" fillId="2" borderId="39" xfId="0" applyNumberFormat="1" applyFill="1" applyBorder="1" applyProtection="1">
      <protection locked="0"/>
    </xf>
    <xf numFmtId="2" fontId="0" fillId="2" borderId="4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1" xfId="0" applyNumberFormat="1" applyFill="1" applyBorder="1" applyProtection="1">
      <protection locked="0"/>
    </xf>
    <xf numFmtId="1" fontId="0" fillId="2" borderId="4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3" fillId="2" borderId="27" xfId="0" applyFont="1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J5" sqref="J5"/>
    </sheetView>
  </sheetViews>
  <sheetFormatPr defaultRowHeight="15"/>
  <cols>
    <col min="1" max="1" width="12.140625" customWidth="1"/>
    <col min="2" max="2" width="12.5703125" bestFit="1" customWidth="1"/>
    <col min="3" max="3" width="8" style="3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27</v>
      </c>
      <c r="C1" s="68"/>
      <c r="D1" s="69"/>
      <c r="E1" t="s">
        <v>16</v>
      </c>
      <c r="F1" s="66"/>
      <c r="I1" t="s">
        <v>1</v>
      </c>
      <c r="J1" s="4">
        <v>44672</v>
      </c>
    </row>
    <row r="2" spans="1:10" ht="7.5" customHeight="1" thickBot="1"/>
    <row r="3" spans="1:10" ht="15.75" thickBot="1">
      <c r="A3" s="7" t="s">
        <v>2</v>
      </c>
      <c r="B3" s="7" t="s">
        <v>3</v>
      </c>
      <c r="C3" s="44" t="s">
        <v>19</v>
      </c>
      <c r="D3" s="55" t="s">
        <v>4</v>
      </c>
      <c r="E3" s="54" t="s">
        <v>20</v>
      </c>
      <c r="F3" s="55" t="s">
        <v>5</v>
      </c>
      <c r="G3" s="54" t="s">
        <v>6</v>
      </c>
      <c r="H3" s="55" t="s">
        <v>7</v>
      </c>
      <c r="I3" s="54" t="s">
        <v>8</v>
      </c>
      <c r="J3" s="56" t="s">
        <v>9</v>
      </c>
    </row>
    <row r="4" spans="1:10">
      <c r="A4" s="1" t="s">
        <v>31</v>
      </c>
      <c r="B4" s="8" t="s">
        <v>35</v>
      </c>
      <c r="C4" s="46">
        <v>15</v>
      </c>
      <c r="D4" s="63" t="s">
        <v>32</v>
      </c>
      <c r="E4" s="61">
        <v>15</v>
      </c>
      <c r="F4" s="57"/>
      <c r="G4" s="57">
        <v>48</v>
      </c>
      <c r="H4" s="57">
        <v>3.27</v>
      </c>
      <c r="I4" s="57">
        <v>3.89</v>
      </c>
      <c r="J4" s="58"/>
    </row>
    <row r="5" spans="1:10">
      <c r="A5" s="2" t="s">
        <v>28</v>
      </c>
      <c r="B5" s="9" t="s">
        <v>10</v>
      </c>
      <c r="C5" s="38">
        <v>175</v>
      </c>
      <c r="D5" s="12" t="s">
        <v>33</v>
      </c>
      <c r="E5" s="10">
        <v>225</v>
      </c>
      <c r="F5" s="5"/>
      <c r="G5" s="5">
        <v>223</v>
      </c>
      <c r="H5" s="5">
        <v>6.45</v>
      </c>
      <c r="I5" s="5">
        <v>7.19</v>
      </c>
      <c r="J5" s="29">
        <v>33.22</v>
      </c>
    </row>
    <row r="6" spans="1:10">
      <c r="A6" s="2"/>
      <c r="B6" s="9" t="s">
        <v>11</v>
      </c>
      <c r="C6" s="38">
        <v>382</v>
      </c>
      <c r="D6" s="12" t="s">
        <v>34</v>
      </c>
      <c r="E6" s="10">
        <v>200</v>
      </c>
      <c r="F6" s="5"/>
      <c r="G6" s="5">
        <v>88</v>
      </c>
      <c r="H6" s="5">
        <v>1.01</v>
      </c>
      <c r="I6" s="5">
        <v>0.83</v>
      </c>
      <c r="J6" s="29">
        <v>19.2</v>
      </c>
    </row>
    <row r="7" spans="1:10" ht="15.75" thickBot="1">
      <c r="A7" s="2"/>
      <c r="B7" s="45" t="s">
        <v>17</v>
      </c>
      <c r="C7" s="47" t="s">
        <v>21</v>
      </c>
      <c r="D7" s="64" t="s">
        <v>22</v>
      </c>
      <c r="E7" s="62">
        <v>50</v>
      </c>
      <c r="F7" s="59"/>
      <c r="G7" s="59">
        <v>147</v>
      </c>
      <c r="H7" s="59">
        <v>4.3600000000000003</v>
      </c>
      <c r="I7" s="59">
        <v>2.63</v>
      </c>
      <c r="J7" s="60">
        <v>26.39</v>
      </c>
    </row>
    <row r="8" spans="1:10" ht="15.75" thickBot="1">
      <c r="A8" s="18"/>
      <c r="B8" s="49"/>
      <c r="C8" s="48"/>
      <c r="D8" s="65" t="s">
        <v>24</v>
      </c>
      <c r="E8" s="51">
        <f>SUM(E4:E7)</f>
        <v>490</v>
      </c>
      <c r="F8" s="52">
        <v>70</v>
      </c>
      <c r="G8" s="53">
        <f>SUM(G4:G7)</f>
        <v>506</v>
      </c>
      <c r="H8" s="53">
        <f>SUM(H4:H7)</f>
        <v>15.09</v>
      </c>
      <c r="I8" s="53">
        <f t="shared" ref="I8:J8" si="0">SUM(I4:I7)</f>
        <v>14.54</v>
      </c>
      <c r="J8" s="53">
        <f t="shared" si="0"/>
        <v>78.81</v>
      </c>
    </row>
    <row r="9" spans="1:10">
      <c r="A9" s="1" t="s">
        <v>12</v>
      </c>
      <c r="B9" s="9" t="s">
        <v>13</v>
      </c>
      <c r="C9" s="41">
        <v>96</v>
      </c>
      <c r="D9" s="12" t="s">
        <v>42</v>
      </c>
      <c r="E9" s="10">
        <v>250</v>
      </c>
      <c r="F9" s="5"/>
      <c r="G9" s="5">
        <v>100</v>
      </c>
      <c r="H9" s="5">
        <v>2.0299999999999998</v>
      </c>
      <c r="I9" s="5">
        <v>3.83</v>
      </c>
      <c r="J9" s="29">
        <v>14.33</v>
      </c>
    </row>
    <row r="10" spans="1:10">
      <c r="A10" s="2" t="s">
        <v>28</v>
      </c>
      <c r="B10" s="9" t="s">
        <v>14</v>
      </c>
      <c r="C10" s="41">
        <v>234</v>
      </c>
      <c r="D10" s="12" t="s">
        <v>36</v>
      </c>
      <c r="E10" s="10">
        <v>50</v>
      </c>
      <c r="F10" s="5"/>
      <c r="G10" s="5">
        <v>62</v>
      </c>
      <c r="H10" s="5">
        <v>6.59</v>
      </c>
      <c r="I10" s="5">
        <v>2.29</v>
      </c>
      <c r="J10" s="29">
        <v>3.65</v>
      </c>
    </row>
    <row r="11" spans="1:10">
      <c r="A11" s="2"/>
      <c r="B11" s="9" t="s">
        <v>15</v>
      </c>
      <c r="C11" s="41">
        <v>312</v>
      </c>
      <c r="D11" s="12" t="s">
        <v>41</v>
      </c>
      <c r="E11" s="10">
        <v>150</v>
      </c>
      <c r="F11" s="5"/>
      <c r="G11" s="5">
        <v>137</v>
      </c>
      <c r="H11" s="5">
        <v>2.44</v>
      </c>
      <c r="I11" s="5">
        <v>5.64</v>
      </c>
      <c r="J11" s="29">
        <v>19.059999999999999</v>
      </c>
    </row>
    <row r="12" spans="1:10">
      <c r="A12" s="2"/>
      <c r="B12" s="9" t="s">
        <v>18</v>
      </c>
      <c r="C12" s="41">
        <v>348</v>
      </c>
      <c r="D12" s="12" t="s">
        <v>37</v>
      </c>
      <c r="E12" s="10">
        <v>200</v>
      </c>
      <c r="F12" s="5"/>
      <c r="G12" s="5">
        <v>94</v>
      </c>
      <c r="H12" s="5">
        <v>0.78</v>
      </c>
      <c r="I12" s="5">
        <v>0.05</v>
      </c>
      <c r="J12" s="29">
        <v>22.62</v>
      </c>
    </row>
    <row r="13" spans="1:10" ht="15.75" thickBot="1">
      <c r="A13" s="2"/>
      <c r="B13" s="21" t="s">
        <v>23</v>
      </c>
      <c r="C13" s="41" t="s">
        <v>21</v>
      </c>
      <c r="D13" s="64" t="s">
        <v>22</v>
      </c>
      <c r="E13" s="10">
        <v>50</v>
      </c>
      <c r="F13" s="5"/>
      <c r="G13" s="5">
        <v>147</v>
      </c>
      <c r="H13" s="5">
        <v>4.3600000000000003</v>
      </c>
      <c r="I13" s="5">
        <v>2.63</v>
      </c>
      <c r="J13" s="29">
        <v>26.39</v>
      </c>
    </row>
    <row r="14" spans="1:10" ht="15.75" thickBot="1">
      <c r="A14" s="3"/>
      <c r="B14" s="24"/>
      <c r="C14" s="39"/>
      <c r="D14" s="14" t="s">
        <v>30</v>
      </c>
      <c r="E14" s="19">
        <f>SUM(E9:E13)</f>
        <v>700</v>
      </c>
      <c r="F14" s="20">
        <v>90</v>
      </c>
      <c r="G14" s="30">
        <f>SUM(G9:G13)</f>
        <v>540</v>
      </c>
      <c r="H14" s="30">
        <f>SUM(H9:H13)</f>
        <v>16.2</v>
      </c>
      <c r="I14" s="30">
        <f>SUM(I9:I13)</f>
        <v>14.440000000000001</v>
      </c>
      <c r="J14" s="30">
        <f>SUM(J9:J13)</f>
        <v>86.05</v>
      </c>
    </row>
    <row r="15" spans="1:10">
      <c r="A15" s="2"/>
      <c r="B15" s="23" t="s">
        <v>29</v>
      </c>
      <c r="C15" s="40" t="s">
        <v>38</v>
      </c>
      <c r="D15" s="50" t="s">
        <v>39</v>
      </c>
      <c r="E15" s="22">
        <v>100</v>
      </c>
      <c r="F15" s="31"/>
      <c r="G15" s="31">
        <v>339</v>
      </c>
      <c r="H15" s="32">
        <v>8.56</v>
      </c>
      <c r="I15" s="31">
        <v>6.78</v>
      </c>
      <c r="J15" s="33">
        <v>61.04</v>
      </c>
    </row>
    <row r="16" spans="1:10" ht="15.75" thickBot="1">
      <c r="A16" s="2" t="s">
        <v>25</v>
      </c>
      <c r="B16" s="17" t="s">
        <v>23</v>
      </c>
      <c r="C16" s="42">
        <v>389</v>
      </c>
      <c r="D16" s="13" t="s">
        <v>40</v>
      </c>
      <c r="E16" s="25">
        <v>200</v>
      </c>
      <c r="F16" s="26"/>
      <c r="G16" s="26">
        <v>87</v>
      </c>
      <c r="H16" s="34">
        <v>1</v>
      </c>
      <c r="I16" s="26">
        <v>0.2</v>
      </c>
      <c r="J16" s="35">
        <v>20.2</v>
      </c>
    </row>
    <row r="17" spans="1:10" ht="15.75" thickBot="1">
      <c r="A17" s="2"/>
      <c r="B17" s="24"/>
      <c r="C17" s="39"/>
      <c r="D17" s="14" t="s">
        <v>26</v>
      </c>
      <c r="E17" s="27">
        <f>SUM(E15:E16)</f>
        <v>300</v>
      </c>
      <c r="F17" s="28">
        <v>40</v>
      </c>
      <c r="G17" s="36">
        <f>SUM(G15:G16)</f>
        <v>426</v>
      </c>
      <c r="H17" s="36">
        <f t="shared" ref="H17:J17" si="1">SUM(H15:H16)</f>
        <v>9.56</v>
      </c>
      <c r="I17" s="36">
        <f t="shared" si="1"/>
        <v>6.98</v>
      </c>
      <c r="J17" s="36">
        <f t="shared" si="1"/>
        <v>81.239999999999995</v>
      </c>
    </row>
    <row r="18" spans="1:10" ht="15.75" thickBot="1">
      <c r="A18" s="16"/>
      <c r="B18" s="24"/>
      <c r="C18" s="43"/>
      <c r="D18" s="15" t="s">
        <v>43</v>
      </c>
      <c r="E18" s="11"/>
      <c r="F18" s="6">
        <f>SUM(F8,F14,F17)</f>
        <v>200</v>
      </c>
      <c r="G18" s="6">
        <f>SUM(G8,G14,G17)</f>
        <v>1472</v>
      </c>
      <c r="H18" s="6">
        <f>SUM(H8,H14,H17)</f>
        <v>40.85</v>
      </c>
      <c r="I18" s="6">
        <f>SUM(I8,I14,I17)</f>
        <v>35.96</v>
      </c>
      <c r="J18" s="6">
        <f>SUM(J8,J14,J17)</f>
        <v>246.10000000000002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2022-04-26T09:26:24Z</dcterms:modified>
</cp:coreProperties>
</file>