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J14" l="1"/>
  <c r="I14"/>
  <c r="H14"/>
  <c r="G14"/>
  <c r="E14"/>
  <c r="J8"/>
  <c r="I8"/>
  <c r="H8"/>
  <c r="G8"/>
  <c r="E8"/>
  <c r="G17" l="1"/>
  <c r="G18" s="1"/>
  <c r="H17"/>
  <c r="H18" s="1"/>
  <c r="I17"/>
  <c r="I18" s="1"/>
  <c r="J17"/>
  <c r="J18" s="1"/>
  <c r="E17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<sst xmlns="http://schemas.openxmlformats.org/spreadsheetml/2006/main" count="48" uniqueCount="45">
  <si>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</si>
  <si>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</si>
  <si>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</si>
  <si>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</si>
  <si>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</si>
  <si>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</si>
  <si>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</si>
  <si>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</si>
  <si>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</si>
  <si>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</si>
  <si>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</si>
  <si>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</si>
  <si>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</si>
  <si>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</si>
  <si>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</si>
  <si>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</si>
  <si>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</si>
  <si>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</si>
  <si>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</si>
  <si>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</si>
  <si>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</si>
  <si>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</si>
  <si>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</si>
  <si>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</si>
  <si>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</si>
  <si>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</si>
  <si>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</si>
  <si>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</si>
  <si>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</si>
  <si>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гарнир</t>
  </si>
  <si>
    <t>Кофейный напиток с молоком</t>
  </si>
  <si>
    <t>Колбаса вареная отварная</t>
  </si>
  <si>
    <t>Макаронные изделия отварные</t>
  </si>
  <si>
    <t>б\п</t>
  </si>
  <si>
    <t>Итого за завтрак б\п:</t>
  </si>
  <si>
    <t>Итого за обед б\п:</t>
  </si>
  <si>
    <t>Икра кабачковая</t>
  </si>
  <si>
    <t>Рагу из курицы</t>
  </si>
  <si>
    <t>Чай с сахаром и лимоном</t>
  </si>
  <si>
    <t>406\467</t>
  </si>
  <si>
    <t>Пирожки печеные с картофелем</t>
  </si>
  <si>
    <t>Сок фруктовый</t>
  </si>
  <si>
    <t>Рассольник ленинградский</t>
  </si>
  <si>
    <t>б/п</t>
  </si>
  <si>
    <t>Итого за 28.04.2022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</si>
</sst>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D27" sqref="D27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27</v>
      </c>
      <c r="C1" s="57"/>
      <c r="D1" s="58"/>
      <c r="E1" t="s">
        <v>17</v>
      </c>
      <c r="F1" s="16"/>
      <c r="I1" t="s">
        <v>1</v>
      </c>
      <c r="J1" s="17">
        <v>44679</v>
      </c>
    </row>
    <row r="2" spans="1:10" ht="7.5" customHeight="1" thickBot="1"/>
    <row r="3" spans="1:10" ht="15.75" thickBot="1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1" t="s">
        <v>10</v>
      </c>
      <c r="B4" s="4" t="s">
        <v>11</v>
      </c>
      <c r="C4" s="18">
        <v>243</v>
      </c>
      <c r="D4" s="19" t="s">
        <v>31</v>
      </c>
      <c r="E4" s="20">
        <v>60</v>
      </c>
      <c r="F4" s="20"/>
      <c r="G4" s="20">
        <v>138</v>
      </c>
      <c r="H4" s="20">
        <v>7.22</v>
      </c>
      <c r="I4" s="20">
        <v>11.72</v>
      </c>
      <c r="J4" s="21">
        <v>0.82</v>
      </c>
    </row>
    <row r="5" spans="1:10">
      <c r="A5" s="1" t="s">
        <v>33</v>
      </c>
      <c r="B5" s="4" t="s">
        <v>29</v>
      </c>
      <c r="C5" s="22">
        <v>317</v>
      </c>
      <c r="D5" s="23" t="s">
        <v>32</v>
      </c>
      <c r="E5" s="24">
        <v>200</v>
      </c>
      <c r="F5" s="25"/>
      <c r="G5" s="25">
        <v>260</v>
      </c>
      <c r="H5" s="25">
        <v>6.72</v>
      </c>
      <c r="I5" s="25">
        <v>6.61</v>
      </c>
      <c r="J5" s="26">
        <v>43.24</v>
      </c>
    </row>
    <row r="6" spans="1:10">
      <c r="A6" s="1"/>
      <c r="B6" s="4" t="s">
        <v>12</v>
      </c>
      <c r="C6" s="22">
        <v>379</v>
      </c>
      <c r="D6" s="23" t="s">
        <v>30</v>
      </c>
      <c r="E6" s="24">
        <v>200</v>
      </c>
      <c r="F6" s="25"/>
      <c r="G6" s="25">
        <v>79</v>
      </c>
      <c r="H6" s="25">
        <v>0.83</v>
      </c>
      <c r="I6" s="25">
        <v>0.68</v>
      </c>
      <c r="J6" s="26">
        <v>17.41</v>
      </c>
    </row>
    <row r="7" spans="1:10" ht="15.75" thickBot="1">
      <c r="A7" s="1"/>
      <c r="B7" s="4" t="s">
        <v>18</v>
      </c>
      <c r="C7" s="27" t="s">
        <v>22</v>
      </c>
      <c r="D7" s="28" t="s">
        <v>23</v>
      </c>
      <c r="E7" s="29">
        <v>50</v>
      </c>
      <c r="F7" s="30"/>
      <c r="G7" s="30">
        <v>147</v>
      </c>
      <c r="H7" s="30">
        <v>4.3600000000000003</v>
      </c>
      <c r="I7" s="30">
        <v>2.63</v>
      </c>
      <c r="J7" s="31">
        <v>26.39</v>
      </c>
    </row>
    <row r="8" spans="1:10" ht="15.75" thickBot="1">
      <c r="A8" s="2"/>
      <c r="B8" s="54"/>
      <c r="C8" s="32"/>
      <c r="D8" s="33" t="s">
        <v>34</v>
      </c>
      <c r="E8" s="34">
        <f>SUM(E4:E7)</f>
        <v>510</v>
      </c>
      <c r="F8" s="34">
        <v>70</v>
      </c>
      <c r="G8" s="35">
        <f>SUM(G4:G7)</f>
        <v>624</v>
      </c>
      <c r="H8" s="35">
        <f>SUM(H4:H7)</f>
        <v>19.13</v>
      </c>
      <c r="I8" s="35">
        <f>SUM(I4:I7)</f>
        <v>21.64</v>
      </c>
      <c r="J8" s="36">
        <f>SUM(J4:J7)</f>
        <v>87.86</v>
      </c>
    </row>
    <row r="9" spans="1:10">
      <c r="A9" s="1" t="s">
        <v>13</v>
      </c>
      <c r="B9" s="3" t="s">
        <v>14</v>
      </c>
      <c r="C9" s="37">
        <v>73</v>
      </c>
      <c r="D9" s="38" t="s">
        <v>36</v>
      </c>
      <c r="E9" s="39">
        <v>50</v>
      </c>
      <c r="F9" s="40"/>
      <c r="G9" s="40">
        <v>65</v>
      </c>
      <c r="H9" s="40">
        <v>0.8</v>
      </c>
      <c r="I9" s="40">
        <v>5.85</v>
      </c>
      <c r="J9" s="41">
        <v>2.33</v>
      </c>
    </row>
    <row r="10" spans="1:10">
      <c r="A10" s="1" t="s">
        <v>43</v>
      </c>
      <c r="B10" s="4" t="s">
        <v>15</v>
      </c>
      <c r="C10" s="22">
        <v>96</v>
      </c>
      <c r="D10" s="23" t="s">
        <v>42</v>
      </c>
      <c r="E10" s="42">
        <v>250</v>
      </c>
      <c r="F10" s="43"/>
      <c r="G10" s="43">
        <v>100</v>
      </c>
      <c r="H10" s="43">
        <v>2.0299999999999998</v>
      </c>
      <c r="I10" s="43">
        <v>3.83</v>
      </c>
      <c r="J10" s="44">
        <v>14.33</v>
      </c>
    </row>
    <row r="11" spans="1:10">
      <c r="A11" s="1"/>
      <c r="B11" s="4" t="s">
        <v>16</v>
      </c>
      <c r="C11" s="22">
        <v>443</v>
      </c>
      <c r="D11" s="23" t="s">
        <v>37</v>
      </c>
      <c r="E11" s="42">
        <v>165</v>
      </c>
      <c r="F11" s="43"/>
      <c r="G11" s="43">
        <v>231</v>
      </c>
      <c r="H11" s="43">
        <v>9.2799999999999994</v>
      </c>
      <c r="I11" s="43">
        <v>11.61</v>
      </c>
      <c r="J11" s="44">
        <v>22.46</v>
      </c>
    </row>
    <row r="12" spans="1:10">
      <c r="A12" s="1"/>
      <c r="B12" s="10" t="s">
        <v>24</v>
      </c>
      <c r="C12" s="45">
        <v>377</v>
      </c>
      <c r="D12" s="46" t="s">
        <v>38</v>
      </c>
      <c r="E12" s="47">
        <v>207</v>
      </c>
      <c r="F12" s="48"/>
      <c r="G12" s="48">
        <v>62</v>
      </c>
      <c r="H12" s="48">
        <v>0.18</v>
      </c>
      <c r="I12" s="48">
        <v>0.04</v>
      </c>
      <c r="J12" s="49">
        <v>15.2</v>
      </c>
    </row>
    <row r="13" spans="1:10" ht="15.75" thickBot="1">
      <c r="A13" s="1"/>
      <c r="B13" s="12" t="s">
        <v>19</v>
      </c>
      <c r="C13" s="27" t="s">
        <v>22</v>
      </c>
      <c r="D13" s="28" t="s">
        <v>23</v>
      </c>
      <c r="E13" s="50">
        <v>50</v>
      </c>
      <c r="F13" s="51"/>
      <c r="G13" s="51">
        <v>147</v>
      </c>
      <c r="H13" s="51">
        <v>4.3600000000000003</v>
      </c>
      <c r="I13" s="51">
        <v>2.63</v>
      </c>
      <c r="J13" s="52">
        <v>26.39</v>
      </c>
    </row>
    <row r="14" spans="1:10" ht="15.75" thickBot="1">
      <c r="A14" s="8"/>
      <c r="B14" s="54"/>
      <c r="C14" s="32"/>
      <c r="D14" s="33" t="s">
        <v>35</v>
      </c>
      <c r="E14" s="34">
        <f t="shared" ref="E14:J14" si="0">SUM(E9:E13)</f>
        <v>722</v>
      </c>
      <c r="F14" s="34">
        <v>90</v>
      </c>
      <c r="G14" s="35">
        <f t="shared" si="0"/>
        <v>605</v>
      </c>
      <c r="H14" s="35">
        <f t="shared" si="0"/>
        <v>16.649999999999999</v>
      </c>
      <c r="I14" s="35">
        <f t="shared" si="0"/>
        <v>23.959999999999997</v>
      </c>
      <c r="J14" s="36">
        <f t="shared" si="0"/>
        <v>80.710000000000008</v>
      </c>
    </row>
    <row r="15" spans="1:10">
      <c r="A15" s="9" t="s">
        <v>25</v>
      </c>
      <c r="B15" s="6" t="s">
        <v>28</v>
      </c>
      <c r="C15" s="37" t="s">
        <v>39</v>
      </c>
      <c r="D15" s="38" t="s">
        <v>40</v>
      </c>
      <c r="E15" s="39">
        <v>100</v>
      </c>
      <c r="F15" s="40"/>
      <c r="G15" s="40">
        <v>199</v>
      </c>
      <c r="H15" s="40">
        <v>5.72</v>
      </c>
      <c r="I15" s="40">
        <v>5.05</v>
      </c>
      <c r="J15" s="41">
        <v>32.74</v>
      </c>
    </row>
    <row r="16" spans="1:10" ht="15.75" thickBot="1">
      <c r="A16" s="8"/>
      <c r="B16" s="7" t="s">
        <v>24</v>
      </c>
      <c r="C16" s="45">
        <v>537</v>
      </c>
      <c r="D16" s="46" t="s">
        <v>41</v>
      </c>
      <c r="E16" s="47">
        <v>200</v>
      </c>
      <c r="F16" s="48"/>
      <c r="G16" s="48">
        <v>87</v>
      </c>
      <c r="H16" s="48">
        <v>1</v>
      </c>
      <c r="I16" s="48">
        <v>0.2</v>
      </c>
      <c r="J16" s="49">
        <v>20.2</v>
      </c>
    </row>
    <row r="17" spans="1:10" ht="15.75" thickBot="1">
      <c r="A17" s="8"/>
      <c r="B17" s="55"/>
      <c r="C17" s="53"/>
      <c r="D17" s="33" t="s">
        <v>26</v>
      </c>
      <c r="E17" s="34">
        <f>SUM(E15:E16)</f>
        <v>300</v>
      </c>
      <c r="F17" s="35">
        <v>40</v>
      </c>
      <c r="G17" s="35">
        <f t="shared" ref="G17:J17" si="1">SUM(G15:G16)</f>
        <v>286</v>
      </c>
      <c r="H17" s="35">
        <f t="shared" si="1"/>
        <v>6.72</v>
      </c>
      <c r="I17" s="35">
        <f t="shared" si="1"/>
        <v>5.25</v>
      </c>
      <c r="J17" s="36">
        <f t="shared" si="1"/>
        <v>52.94</v>
      </c>
    </row>
    <row r="18" spans="1:10" ht="15.75" thickBot="1">
      <c r="A18" s="5"/>
      <c r="B18" s="55"/>
      <c r="C18" s="53"/>
      <c r="D18" s="33" t="s">
        <v>44</v>
      </c>
      <c r="E18" s="34"/>
      <c r="F18" s="35">
        <f>SUM(F8,F14,F17)</f>
        <v>200</v>
      </c>
      <c r="G18" s="35">
        <f t="shared" ref="G18:J18" si="2">SUM(G8,G14,G17)</f>
        <v>1515</v>
      </c>
      <c r="H18" s="35">
        <f t="shared" si="2"/>
        <v>42.5</v>
      </c>
      <c r="I18" s="35">
        <f t="shared" si="2"/>
        <v>50.849999999999994</v>
      </c>
      <c r="J18" s="35">
        <f t="shared" si="2"/>
        <v>221.51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2022-05-06T10:08:31Z</dcterms:modified>
</cp:coreProperties>
</file>