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F17"/>
  <c r="G7" l="1"/>
  <c r="H7"/>
  <c r="I7"/>
  <c r="J7"/>
  <c r="E7"/>
  <c r="H16" l="1"/>
  <c r="I16"/>
  <c r="J16"/>
  <c r="H13" l="1"/>
  <c r="H17" s="1"/>
  <c r="G13" l="1"/>
  <c r="G17" s="1"/>
  <c r="I13"/>
  <c r="I17" s="1"/>
  <c r="J13"/>
  <c r="J17" s="1"/>
  <c r="E13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<sst xmlns="http://schemas.openxmlformats.org/spreadsheetml/2006/main" count="48" uniqueCount="44">
  <si>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</si>
  <si>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</si>
  <si>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</si>
  <si>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</si>
  <si>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</si>
  <si>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</si>
  <si>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</si>
  <si>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</si>
  <si>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</si>
  <si>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</si>
  <si>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</si>
  <si>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</si>
  <si>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</si>
  <si>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</si>
  <si>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</si>
  <si>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</si>
  <si>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</si>
  <si>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</si>
  <si>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</si>
  <si>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</si>
  <si>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</si>
  <si>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</si>
  <si>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</si>
  <si>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</si>
  <si>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</si>
  <si>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</si>
  <si>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</si>
  <si>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</si>
  <si>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</si>
  <si>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</si>
  <si>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завтрак б/п:</t>
  </si>
  <si>
    <t>Итого за обед б/п:</t>
  </si>
  <si>
    <t>894/83</t>
  </si>
  <si>
    <t>Маринад овощной из моркови</t>
  </si>
  <si>
    <t>Компот из сухофруктов</t>
  </si>
  <si>
    <t>403/94</t>
  </si>
  <si>
    <t>Плов из говядины</t>
  </si>
  <si>
    <t>Кофейный напиток с молоком</t>
  </si>
  <si>
    <t>Борщ с капустой и картофелем</t>
  </si>
  <si>
    <t>Азу с курицей</t>
  </si>
  <si>
    <t>130-66</t>
  </si>
  <si>
    <t>Плюшка московская</t>
  </si>
  <si>
    <t>Компот из свежих яблок</t>
  </si>
  <si>
    <t>Итого за  05.05.2022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</si>
</sst>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3" fillId="2" borderId="35" xfId="0" applyFont="1" applyFill="1" applyBorder="1" applyAlignment="1" applyProtection="1">
      <alignment wrapText="1"/>
      <protection locked="0"/>
    </xf>
    <xf numFmtId="0" fontId="0" fillId="3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23" xfId="0" applyFill="1" applyBorder="1" applyProtection="1">
      <protection locked="0"/>
    </xf>
    <xf numFmtId="1" fontId="3" fillId="2" borderId="38" xfId="0" applyNumberFormat="1" applyFont="1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3" fillId="2" borderId="21" xfId="0" applyNumberFormat="1" applyFont="1" applyFill="1" applyBorder="1" applyAlignment="1" applyProtection="1">
      <alignment horizontal="right" vertical="center"/>
      <protection locked="0"/>
    </xf>
    <xf numFmtId="164" fontId="3" fillId="2" borderId="35" xfId="0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40" xfId="0" applyFill="1" applyBorder="1" applyAlignment="1" applyProtection="1">
      <alignment horizontal="right"/>
      <protection locked="0"/>
    </xf>
    <xf numFmtId="0" fontId="0" fillId="4" borderId="40" xfId="0" applyFill="1" applyBorder="1" applyAlignment="1" applyProtection="1">
      <alignment wrapText="1"/>
      <protection locked="0"/>
    </xf>
    <xf numFmtId="1" fontId="0" fillId="4" borderId="40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2" fontId="0" fillId="4" borderId="41" xfId="0" applyNumberFormat="1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4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39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2.5703125" bestFit="1" customWidth="1"/>
    <col min="3" max="3" width="8" style="4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81" t="s">
        <v>27</v>
      </c>
      <c r="C1" s="82"/>
      <c r="D1" s="83"/>
      <c r="E1" t="s">
        <v>17</v>
      </c>
      <c r="F1" s="7"/>
      <c r="I1" t="s">
        <v>1</v>
      </c>
      <c r="J1" s="6">
        <v>44686</v>
      </c>
    </row>
    <row r="2" spans="1:11" ht="7.5" customHeight="1" thickBot="1"/>
    <row r="3" spans="1:11" ht="15.75" thickBot="1">
      <c r="A3" s="12" t="s">
        <v>2</v>
      </c>
      <c r="B3" s="12" t="s">
        <v>3</v>
      </c>
      <c r="C3" s="41" t="s">
        <v>20</v>
      </c>
      <c r="D3" s="24" t="s">
        <v>4</v>
      </c>
      <c r="E3" s="15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1" t="s">
        <v>10</v>
      </c>
      <c r="B4" s="13" t="s">
        <v>11</v>
      </c>
      <c r="C4" s="42" t="s">
        <v>35</v>
      </c>
      <c r="D4" s="25" t="s">
        <v>36</v>
      </c>
      <c r="E4" s="16">
        <v>163</v>
      </c>
      <c r="F4" s="8"/>
      <c r="G4" s="8">
        <v>241</v>
      </c>
      <c r="H4" s="8">
        <v>7.63</v>
      </c>
      <c r="I4" s="8">
        <v>9.66</v>
      </c>
      <c r="J4" s="35">
        <v>30.76</v>
      </c>
    </row>
    <row r="5" spans="1:11">
      <c r="A5" s="2" t="s">
        <v>28</v>
      </c>
      <c r="B5" s="14" t="s">
        <v>12</v>
      </c>
      <c r="C5" s="43">
        <v>379</v>
      </c>
      <c r="D5" s="26" t="s">
        <v>37</v>
      </c>
      <c r="E5" s="17">
        <v>200</v>
      </c>
      <c r="F5" s="9"/>
      <c r="G5" s="9">
        <v>79</v>
      </c>
      <c r="H5" s="9">
        <v>0.83</v>
      </c>
      <c r="I5" s="9">
        <v>0.68</v>
      </c>
      <c r="J5" s="36">
        <v>17.41</v>
      </c>
    </row>
    <row r="6" spans="1:11" ht="15.75" thickBot="1">
      <c r="A6" s="2"/>
      <c r="B6" s="14" t="s">
        <v>18</v>
      </c>
      <c r="C6" s="44" t="s">
        <v>22</v>
      </c>
      <c r="D6" s="20" t="s">
        <v>23</v>
      </c>
      <c r="E6" s="17">
        <v>50</v>
      </c>
      <c r="F6" s="9"/>
      <c r="G6" s="9">
        <v>147</v>
      </c>
      <c r="H6" s="9">
        <v>4.3600000000000003</v>
      </c>
      <c r="I6" s="9">
        <v>2.63</v>
      </c>
      <c r="J6" s="36">
        <v>26.39</v>
      </c>
    </row>
    <row r="7" spans="1:11" ht="15.75" thickBot="1">
      <c r="A7" s="3"/>
      <c r="B7" s="32"/>
      <c r="C7" s="45"/>
      <c r="D7" s="27" t="s">
        <v>30</v>
      </c>
      <c r="E7" s="51">
        <f>SUM(E4:E6)</f>
        <v>413</v>
      </c>
      <c r="F7" s="18">
        <v>70</v>
      </c>
      <c r="G7" s="58">
        <f>SUM(G4:G6)</f>
        <v>467</v>
      </c>
      <c r="H7" s="58">
        <f>SUM(H4:H6)</f>
        <v>12.82</v>
      </c>
      <c r="I7" s="58">
        <f>SUM(I4:I6)</f>
        <v>12.969999999999999</v>
      </c>
      <c r="J7" s="59">
        <f>SUM(J4:J6)</f>
        <v>74.56</v>
      </c>
      <c r="K7" s="57"/>
    </row>
    <row r="8" spans="1:11">
      <c r="A8" s="2" t="s">
        <v>13</v>
      </c>
      <c r="B8" s="13" t="s">
        <v>14</v>
      </c>
      <c r="C8" s="60" t="s">
        <v>32</v>
      </c>
      <c r="D8" s="61" t="s">
        <v>33</v>
      </c>
      <c r="E8" s="62">
        <v>50</v>
      </c>
      <c r="F8" s="63"/>
      <c r="G8" s="63">
        <v>58</v>
      </c>
      <c r="H8" s="63">
        <v>0.57999999999999996</v>
      </c>
      <c r="I8" s="63">
        <v>4.45</v>
      </c>
      <c r="J8" s="64">
        <v>3.89</v>
      </c>
    </row>
    <row r="9" spans="1:11">
      <c r="A9" s="2" t="s">
        <v>28</v>
      </c>
      <c r="B9" s="14" t="s">
        <v>15</v>
      </c>
      <c r="C9" s="65">
        <v>82</v>
      </c>
      <c r="D9" s="66" t="s">
        <v>38</v>
      </c>
      <c r="E9" s="67">
        <v>250</v>
      </c>
      <c r="F9" s="68"/>
      <c r="G9" s="69">
        <v>104</v>
      </c>
      <c r="H9" s="69">
        <v>1.65</v>
      </c>
      <c r="I9" s="69">
        <v>4.58</v>
      </c>
      <c r="J9" s="69">
        <v>13.91</v>
      </c>
    </row>
    <row r="10" spans="1:11">
      <c r="A10" s="2"/>
      <c r="B10" s="14" t="s">
        <v>16</v>
      </c>
      <c r="C10" s="65">
        <v>402</v>
      </c>
      <c r="D10" s="66" t="s">
        <v>39</v>
      </c>
      <c r="E10" s="67">
        <v>180</v>
      </c>
      <c r="F10" s="69"/>
      <c r="G10" s="69">
        <v>247</v>
      </c>
      <c r="H10" s="69">
        <v>10.44</v>
      </c>
      <c r="I10" s="69">
        <v>14.38</v>
      </c>
      <c r="J10" s="70">
        <v>19.05</v>
      </c>
    </row>
    <row r="11" spans="1:11">
      <c r="A11" s="2"/>
      <c r="B11" s="29" t="s">
        <v>24</v>
      </c>
      <c r="C11" s="71">
        <v>588</v>
      </c>
      <c r="D11" s="72" t="s">
        <v>34</v>
      </c>
      <c r="E11" s="73">
        <v>200</v>
      </c>
      <c r="F11" s="74"/>
      <c r="G11" s="74">
        <v>94</v>
      </c>
      <c r="H11" s="74">
        <v>0.78</v>
      </c>
      <c r="I11" s="74">
        <v>0.05</v>
      </c>
      <c r="J11" s="75">
        <v>22.62</v>
      </c>
    </row>
    <row r="12" spans="1:11" ht="15.75" thickBot="1">
      <c r="A12" s="2"/>
      <c r="B12" s="14" t="s">
        <v>19</v>
      </c>
      <c r="C12" s="76" t="s">
        <v>22</v>
      </c>
      <c r="D12" s="77" t="s">
        <v>23</v>
      </c>
      <c r="E12" s="78">
        <v>50</v>
      </c>
      <c r="F12" s="79"/>
      <c r="G12" s="79">
        <v>147</v>
      </c>
      <c r="H12" s="79">
        <v>4.3600000000000003</v>
      </c>
      <c r="I12" s="79">
        <v>2.63</v>
      </c>
      <c r="J12" s="80">
        <v>26.39</v>
      </c>
    </row>
    <row r="13" spans="1:11" ht="15.75" thickBot="1">
      <c r="A13" s="3"/>
      <c r="B13" s="50"/>
      <c r="C13" s="47"/>
      <c r="D13" s="21" t="s">
        <v>31</v>
      </c>
      <c r="E13" s="51">
        <f>SUM(E8:E12)</f>
        <v>730</v>
      </c>
      <c r="F13" s="11">
        <v>90</v>
      </c>
      <c r="G13" s="37">
        <f>SUM(G8:G12)</f>
        <v>650</v>
      </c>
      <c r="H13" s="37">
        <f>SUM(H8:H12)</f>
        <v>17.809999999999999</v>
      </c>
      <c r="I13" s="37">
        <f>SUM(I8:I12)</f>
        <v>26.090000000000003</v>
      </c>
      <c r="J13" s="38">
        <f>SUM(J8:J12)</f>
        <v>85.86</v>
      </c>
    </row>
    <row r="14" spans="1:11">
      <c r="A14" s="2"/>
      <c r="B14" s="30" t="s">
        <v>29</v>
      </c>
      <c r="C14" s="46" t="s">
        <v>40</v>
      </c>
      <c r="D14" s="84" t="s">
        <v>41</v>
      </c>
      <c r="E14" s="53">
        <v>100</v>
      </c>
      <c r="F14" s="53"/>
      <c r="G14" s="54">
        <v>304</v>
      </c>
      <c r="H14" s="54">
        <v>6.89</v>
      </c>
      <c r="I14" s="54">
        <v>7.12</v>
      </c>
      <c r="J14" s="54">
        <v>53.2</v>
      </c>
    </row>
    <row r="15" spans="1:11" ht="15.75" thickBot="1">
      <c r="A15" s="2" t="s">
        <v>25</v>
      </c>
      <c r="B15" s="28" t="s">
        <v>24</v>
      </c>
      <c r="C15" s="48">
        <v>344</v>
      </c>
      <c r="D15" s="52" t="s">
        <v>42</v>
      </c>
      <c r="E15" s="55">
        <v>200</v>
      </c>
      <c r="F15" s="56"/>
      <c r="G15" s="56">
        <v>91</v>
      </c>
      <c r="H15" s="56">
        <v>0.17</v>
      </c>
      <c r="I15" s="56">
        <v>0.16</v>
      </c>
      <c r="J15" s="56">
        <v>22.21</v>
      </c>
    </row>
    <row r="16" spans="1:11" ht="15.75" thickBot="1">
      <c r="A16" s="2"/>
      <c r="B16" s="31"/>
      <c r="C16" s="45"/>
      <c r="D16" s="21" t="s">
        <v>26</v>
      </c>
      <c r="E16" s="33">
        <f>SUM(E14:E15)</f>
        <v>300</v>
      </c>
      <c r="F16" s="34">
        <v>40</v>
      </c>
      <c r="G16" s="39">
        <f>SUM(G14:G15)</f>
        <v>395</v>
      </c>
      <c r="H16" s="39">
        <f t="shared" ref="H16:J16" si="0">SUM(H14:H15)</f>
        <v>7.06</v>
      </c>
      <c r="I16" s="39">
        <f t="shared" si="0"/>
        <v>7.28</v>
      </c>
      <c r="J16" s="39">
        <f t="shared" si="0"/>
        <v>75.41</v>
      </c>
    </row>
    <row r="17" spans="1:10" ht="15.75" thickBot="1">
      <c r="A17" s="23"/>
      <c r="B17" s="31"/>
      <c r="C17" s="49"/>
      <c r="D17" s="22" t="s">
        <v>43</v>
      </c>
      <c r="E17" s="19"/>
      <c r="F17" s="10">
        <f>SUM(F7,F13,F16)</f>
        <v>200</v>
      </c>
      <c r="G17" s="10">
        <f>SUM(G7,G13,G16)</f>
        <v>1512</v>
      </c>
      <c r="H17" s="10">
        <f>SUM(H7,H13,H16)</f>
        <v>37.69</v>
      </c>
      <c r="I17" s="10">
        <f>SUM(I7,I13,I16)</f>
        <v>46.34</v>
      </c>
      <c r="J17" s="10">
        <f>SUM(J7,J13,J16)</f>
        <v>235.83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2022-05-06T10:20:12Z</dcterms:modified>
</cp:coreProperties>
</file>